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H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5" i="1" l="1"/>
  <c r="J196" i="1" s="1"/>
  <c r="I195" i="1"/>
  <c r="I196" i="1" s="1"/>
  <c r="H195" i="1"/>
  <c r="H196" i="1" s="1"/>
  <c r="G195" i="1"/>
  <c r="G196" i="1" s="1"/>
  <c r="F195" i="1"/>
  <c r="F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<sst xmlns="http://schemas.openxmlformats.org/spreadsheetml/2006/main" count="194" uniqueCount="49">
  <si>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</si>
  <si>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</si>
  <si>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</si>
  <si>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</si>
  <si>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</si>
  <si>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</si>
  <si>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</si>
  <si>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</si>
  <si>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</si>
  <si>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</si>
  <si>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</si>
  <si>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</si>
  <si>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</si>
  <si>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</si>
  <si>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</si>
  <si>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</si>
  <si>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</si>
  <si>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</si>
  <si>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</si>
  <si>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</si>
  <si>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</si>
  <si>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</si>
  <si>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</si>
  <si>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</si>
  <si>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</si>
  <si>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</si>
  <si>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</si>
  <si>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</si>
  <si>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</si>
  <si>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</si>
  <si>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</si>
  <si>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</si>
  <si>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</si>
  <si>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</si>
  <si>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</si>
  <si>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</si>
  <si>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</si>
  <si>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</si>
  <si>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</si>
  <si>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</si>
  <si>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</si>
  <si>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Директор школы</t>
  </si>
  <si>
    <t>Савенков П.Г.</t>
  </si>
  <si>
    <t>МОБУ "Журавлевская ООШ"</t>
  </si>
  <si>
    <t>Икра овощная</t>
  </si>
  <si>
    <t>Суп томатный с курицей, фасолью и овощами</t>
  </si>
  <si>
    <t>Гуляш</t>
  </si>
  <si>
    <t>Каша гречневая рассыпчатая с маслом</t>
  </si>
  <si>
    <t>Компот из смеси фруктов и ягод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</si>
</sst>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43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42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v>4</v>
      </c>
      <c r="B185" s="13">
        <v>2</v>
      </c>
      <c r="C185" s="10" t="s">
        <v>25</v>
      </c>
      <c r="D185" s="7" t="s">
        <v>26</v>
      </c>
      <c r="E185" s="42" t="s">
        <v>44</v>
      </c>
      <c r="F185" s="43">
        <v>60</v>
      </c>
      <c r="G185" s="43">
        <v>1.7</v>
      </c>
      <c r="H185" s="43">
        <v>13.5</v>
      </c>
      <c r="I185" s="43">
        <v>5.09</v>
      </c>
      <c r="J185" s="43">
        <v>148</v>
      </c>
      <c r="K185" s="44">
        <v>235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45</v>
      </c>
      <c r="F186" s="43">
        <v>200</v>
      </c>
      <c r="G186" s="43">
        <v>7.09</v>
      </c>
      <c r="H186" s="43">
        <v>8.02</v>
      </c>
      <c r="I186" s="43">
        <v>10.58</v>
      </c>
      <c r="J186" s="43">
        <v>147.96</v>
      </c>
      <c r="K186" s="44">
        <v>196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46</v>
      </c>
      <c r="F187" s="43">
        <v>90</v>
      </c>
      <c r="G187" s="43">
        <v>18.399999999999999</v>
      </c>
      <c r="H187" s="43">
        <v>17.5</v>
      </c>
      <c r="I187" s="43">
        <v>3.16</v>
      </c>
      <c r="J187" s="43">
        <v>244</v>
      </c>
      <c r="K187" s="44">
        <v>89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47</v>
      </c>
      <c r="F188" s="43">
        <v>150</v>
      </c>
      <c r="G188" s="43">
        <v>8.7100000000000009</v>
      </c>
      <c r="H188" s="43">
        <v>5.95</v>
      </c>
      <c r="I188" s="43">
        <v>38.11</v>
      </c>
      <c r="J188" s="43">
        <v>238.6</v>
      </c>
      <c r="K188" s="44">
        <v>54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48</v>
      </c>
      <c r="F189" s="43">
        <v>200</v>
      </c>
      <c r="G189" s="43">
        <v>0.25</v>
      </c>
      <c r="H189" s="43">
        <v>0</v>
      </c>
      <c r="I189" s="43">
        <v>12.73</v>
      </c>
      <c r="J189" s="43">
        <v>51.3</v>
      </c>
      <c r="K189" s="44">
        <v>216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39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70.5</v>
      </c>
      <c r="K190" s="44">
        <v>119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40</v>
      </c>
      <c r="F191" s="43">
        <v>20</v>
      </c>
      <c r="G191" s="43">
        <v>1.32</v>
      </c>
      <c r="H191" s="43">
        <v>0.24</v>
      </c>
      <c r="I191" s="43">
        <v>8.0399999999999991</v>
      </c>
      <c r="J191" s="43">
        <v>39.6</v>
      </c>
      <c r="K191" s="44">
        <v>120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39.75</v>
      </c>
      <c r="H194" s="19">
        <f t="shared" si="88"/>
        <v>45.45</v>
      </c>
      <c r="I194" s="19">
        <f t="shared" si="88"/>
        <v>92.47</v>
      </c>
      <c r="J194" s="19">
        <f t="shared" si="88"/>
        <v>939.96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750</v>
      </c>
      <c r="G195" s="32">
        <f t="shared" ref="G195" si="90">G184+G194</f>
        <v>39.75</v>
      </c>
      <c r="H195" s="32">
        <f t="shared" ref="H195" si="91">H184+H194</f>
        <v>45.45</v>
      </c>
      <c r="I195" s="32">
        <f t="shared" ref="I195" si="92">I184+I194</f>
        <v>92.47</v>
      </c>
      <c r="J195" s="32">
        <f t="shared" ref="J195:L195" si="93">J184+J194</f>
        <v>939.96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39.75</v>
      </c>
      <c r="H196" s="34">
        <f t="shared" si="94"/>
        <v>45.45</v>
      </c>
      <c r="I196" s="34">
        <f t="shared" si="94"/>
        <v>92.47</v>
      </c>
      <c r="J196" s="34">
        <f t="shared" si="94"/>
        <v>939.96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2024-11-22T03:55:08Z</dcterms:modified>
</cp:coreProperties>
</file>