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20955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L184" i="1"/>
  <c r="L195" i="1" s="1"/>
  <c r="J184" i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H81" i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J24" i="1" s="1"/>
  <c r="I13" i="1"/>
  <c r="I24" i="1" s="1"/>
  <c r="H13" i="1"/>
  <c r="H24" i="1" s="1"/>
  <c r="G13" i="1"/>
  <c r="G24" i="1" s="1"/>
  <c r="F13" i="1"/>
  <c r="F24" i="1" s="1"/>
  <c r="J195" i="1" l="1"/>
  <c r="I195" i="1"/>
  <c r="I196" i="1" s="1"/>
  <c r="H195" i="1"/>
  <c r="H196" i="1" s="1"/>
  <c r="G195" i="1"/>
  <c r="G196" i="1" s="1"/>
  <c r="F195" i="1"/>
  <c r="F196" i="1"/>
  <c r="J196" i="1"/>
</calcChain>
</file>

<file path=xl/sharedStrings.xml><?xml version="1.0" encoding="utf-8"?>
<sst xmlns="http://schemas.openxmlformats.org/spreadsheetml/2006/main" count="194" uniqueCount="50">
  <si>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</si>
  <si>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</si>
  <si>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</si>
  <si>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</si>
  <si>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</si>
  <si>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</si>
  <si>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</si>
  <si>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</si>
  <si>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</si>
  <si>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</si>
  <si>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</si>
  <si>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</si>
  <si>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</si>
  <si>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</si>
  <si>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</si>
  <si>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</si>
  <si>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</si>
  <si>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</si>
  <si>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</si>
  <si>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</si>
  <si>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</si>
  <si>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</si>
  <si>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</si>
  <si>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</si>
  <si>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</si>
  <si>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</si>
  <si>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</si>
  <si>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</si>
  <si>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</si>
  <si>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</si>
  <si>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</si>
  <si>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</si>
  <si>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</si>
  <si>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</si>
  <si>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</si>
  <si>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</si>
  <si>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</si>
  <si>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</si>
  <si>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</si>
  <si>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Хлеб пшеничный</t>
  </si>
  <si>
    <t>Хлеб ржаной</t>
  </si>
  <si>
    <t>Директор школы</t>
  </si>
  <si>
    <t>Савенков П.Г.</t>
  </si>
  <si>
    <t>МОБУ "Журавлевская ООШ"</t>
  </si>
  <si>
    <t xml:space="preserve">Чай с сахаром </t>
  </si>
  <si>
    <t>фрукт</t>
  </si>
  <si>
    <t>Фрукты в ассортименте</t>
  </si>
  <si>
    <t>Суп куриный с булгуром, помидорами и болгарским перцем</t>
  </si>
  <si>
    <t>Зраза мясная ленивая</t>
  </si>
  <si>
    <t>Картофель отварной с маслом и зеленью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</si>
</sst>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80" activePane="bottomRight" state="frozen"/>
      <selection pane="topRight" activeCell="E1" sqref="E1"/>
      <selection pane="bottomLeft" activeCell="A6" sqref="A6"/>
      <selection pane="bottomRight" activeCell="J3" sqref="J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 t="s">
        <v>43</v>
      </c>
      <c r="D1" s="55"/>
      <c r="E1" s="55"/>
      <c r="F1" s="12" t="s">
        <v>16</v>
      </c>
      <c r="G1" s="2" t="s">
        <v>17</v>
      </c>
      <c r="H1" s="56" t="s">
        <v>41</v>
      </c>
      <c r="I1" s="56"/>
      <c r="J1" s="56"/>
      <c r="K1" s="56"/>
    </row>
    <row r="2" spans="1:12" ht="18" x14ac:dyDescent="0.2">
      <c r="A2" s="35" t="s">
        <v>6</v>
      </c>
      <c r="C2" s="2"/>
      <c r="G2" s="2" t="s">
        <v>18</v>
      </c>
      <c r="H2" s="56" t="s">
        <v>42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16</v>
      </c>
      <c r="I3" s="48">
        <v>2</v>
      </c>
      <c r="J3" s="49">
        <v>2024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0</v>
      </c>
      <c r="G24" s="32">
        <f t="shared" ref="G24:J24" si="4">G13+G23</f>
        <v>0</v>
      </c>
      <c r="H24" s="32">
        <f t="shared" si="4"/>
        <v>0</v>
      </c>
      <c r="I24" s="32">
        <f t="shared" si="4"/>
        <v>0</v>
      </c>
      <c r="J24" s="32">
        <f t="shared" si="4"/>
        <v>0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0</v>
      </c>
      <c r="G138" s="32">
        <f t="shared" ref="G138" si="66">G127+G137</f>
        <v>0</v>
      </c>
      <c r="H138" s="32">
        <f t="shared" ref="H138" si="67">H127+H137</f>
        <v>0</v>
      </c>
      <c r="I138" s="32">
        <f t="shared" ref="I138" si="68">I127+I137</f>
        <v>0</v>
      </c>
      <c r="J138" s="32">
        <f t="shared" ref="J138:L138" si="69">J127+J137</f>
        <v>0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0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0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 x14ac:dyDescent="0.25">
      <c r="A185" s="26">
        <v>4</v>
      </c>
      <c r="B185" s="13">
        <v>5</v>
      </c>
      <c r="C185" s="10" t="s">
        <v>25</v>
      </c>
      <c r="D185" s="7" t="s">
        <v>45</v>
      </c>
      <c r="E185" s="42" t="s">
        <v>46</v>
      </c>
      <c r="F185" s="43">
        <v>150</v>
      </c>
      <c r="G185" s="43">
        <v>0.6</v>
      </c>
      <c r="H185" s="43">
        <v>0.6</v>
      </c>
      <c r="I185" s="43">
        <v>14.7</v>
      </c>
      <c r="J185" s="43">
        <v>70.5</v>
      </c>
      <c r="K185" s="44">
        <v>24</v>
      </c>
      <c r="L185" s="43"/>
    </row>
    <row r="186" spans="1:12" ht="16.5" customHeight="1" x14ac:dyDescent="0.25">
      <c r="A186" s="23"/>
      <c r="B186" s="15"/>
      <c r="C186" s="11"/>
      <c r="D186" s="7" t="s">
        <v>27</v>
      </c>
      <c r="E186" s="42" t="s">
        <v>47</v>
      </c>
      <c r="F186" s="43">
        <v>200</v>
      </c>
      <c r="G186" s="43">
        <v>5.82</v>
      </c>
      <c r="H186" s="43">
        <v>9.14</v>
      </c>
      <c r="I186" s="43">
        <v>8.85</v>
      </c>
      <c r="J186" s="43">
        <v>140.65</v>
      </c>
      <c r="K186" s="44">
        <v>144</v>
      </c>
      <c r="L186" s="43"/>
    </row>
    <row r="187" spans="1:12" ht="15" x14ac:dyDescent="0.25">
      <c r="A187" s="23"/>
      <c r="B187" s="15"/>
      <c r="C187" s="11"/>
      <c r="D187" s="7" t="s">
        <v>28</v>
      </c>
      <c r="E187" s="42" t="s">
        <v>48</v>
      </c>
      <c r="F187" s="43">
        <v>90</v>
      </c>
      <c r="G187" s="43">
        <v>20.99</v>
      </c>
      <c r="H187" s="43">
        <v>21.48</v>
      </c>
      <c r="I187" s="43">
        <v>8.59</v>
      </c>
      <c r="J187" s="43">
        <v>312.86</v>
      </c>
      <c r="K187" s="44">
        <v>296</v>
      </c>
      <c r="L187" s="43"/>
    </row>
    <row r="188" spans="1:12" ht="15" x14ac:dyDescent="0.25">
      <c r="A188" s="23"/>
      <c r="B188" s="15"/>
      <c r="C188" s="11"/>
      <c r="D188" s="7" t="s">
        <v>29</v>
      </c>
      <c r="E188" s="42" t="s">
        <v>49</v>
      </c>
      <c r="F188" s="43">
        <v>150</v>
      </c>
      <c r="G188" s="43">
        <v>3.99</v>
      </c>
      <c r="H188" s="43">
        <v>4.57</v>
      </c>
      <c r="I188" s="43">
        <v>31.25</v>
      </c>
      <c r="J188" s="43">
        <v>181.35</v>
      </c>
      <c r="K188" s="44">
        <v>51</v>
      </c>
      <c r="L188" s="43"/>
    </row>
    <row r="189" spans="1:12" ht="15" x14ac:dyDescent="0.25">
      <c r="A189" s="23"/>
      <c r="B189" s="15"/>
      <c r="C189" s="11"/>
      <c r="D189" s="7" t="s">
        <v>30</v>
      </c>
      <c r="E189" s="42" t="s">
        <v>44</v>
      </c>
      <c r="F189" s="43">
        <v>200</v>
      </c>
      <c r="G189" s="43">
        <v>0</v>
      </c>
      <c r="H189" s="43">
        <v>0</v>
      </c>
      <c r="I189" s="43">
        <v>7.27</v>
      </c>
      <c r="J189" s="43">
        <v>28.73</v>
      </c>
      <c r="K189" s="44">
        <v>114</v>
      </c>
      <c r="L189" s="43"/>
    </row>
    <row r="190" spans="1:12" ht="15" x14ac:dyDescent="0.25">
      <c r="A190" s="23"/>
      <c r="B190" s="15"/>
      <c r="C190" s="11"/>
      <c r="D190" s="7" t="s">
        <v>31</v>
      </c>
      <c r="E190" s="42" t="s">
        <v>39</v>
      </c>
      <c r="F190" s="43">
        <v>30</v>
      </c>
      <c r="G190" s="43">
        <v>2.2799999999999998</v>
      </c>
      <c r="H190" s="43">
        <v>0.24</v>
      </c>
      <c r="I190" s="43">
        <v>14.76</v>
      </c>
      <c r="J190" s="43">
        <v>70.5</v>
      </c>
      <c r="K190" s="44">
        <v>119</v>
      </c>
      <c r="L190" s="43"/>
    </row>
    <row r="191" spans="1:12" ht="15" x14ac:dyDescent="0.25">
      <c r="A191" s="23"/>
      <c r="B191" s="15"/>
      <c r="C191" s="11"/>
      <c r="D191" s="7" t="s">
        <v>32</v>
      </c>
      <c r="E191" s="42" t="s">
        <v>40</v>
      </c>
      <c r="F191" s="43">
        <v>30</v>
      </c>
      <c r="G191" s="43">
        <v>1.98</v>
      </c>
      <c r="H191" s="43">
        <v>0.36</v>
      </c>
      <c r="I191" s="43">
        <v>12.06</v>
      </c>
      <c r="J191" s="43">
        <v>59.4</v>
      </c>
      <c r="K191" s="44">
        <v>120</v>
      </c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850</v>
      </c>
      <c r="G194" s="19">
        <f t="shared" ref="G194:J194" si="88">SUM(G185:G193)</f>
        <v>35.659999999999997</v>
      </c>
      <c r="H194" s="19">
        <f t="shared" si="88"/>
        <v>36.39</v>
      </c>
      <c r="I194" s="19">
        <f t="shared" si="88"/>
        <v>97.48</v>
      </c>
      <c r="J194" s="19">
        <f t="shared" si="88"/>
        <v>863.99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850</v>
      </c>
      <c r="G195" s="32">
        <f t="shared" ref="G195" si="90">G184+G194</f>
        <v>35.659999999999997</v>
      </c>
      <c r="H195" s="32">
        <f t="shared" ref="H195" si="91">H184+H194</f>
        <v>36.39</v>
      </c>
      <c r="I195" s="32">
        <f t="shared" ref="I195" si="92">I184+I194</f>
        <v>97.48</v>
      </c>
      <c r="J195" s="32">
        <f t="shared" ref="J195:L195" si="93">J184+J194</f>
        <v>863.99</v>
      </c>
      <c r="K195" s="32"/>
      <c r="L195" s="32">
        <f t="shared" si="93"/>
        <v>0</v>
      </c>
    </row>
    <row r="196" spans="1:12" x14ac:dyDescent="0.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850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35.659999999999997</v>
      </c>
      <c r="H196" s="34">
        <f t="shared" si="94"/>
        <v>36.39</v>
      </c>
      <c r="I196" s="34">
        <f t="shared" si="94"/>
        <v>97.48</v>
      </c>
      <c r="J196" s="34">
        <f t="shared" si="94"/>
        <v>863.99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2022-05-16T14:23:56Z</dcterms:created>
  <dcterms:modified xsi:type="dcterms:W3CDTF">2024-02-09T02:35:01Z</dcterms:modified>
</cp:coreProperties>
</file>