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 s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<sst xmlns="http://schemas.openxmlformats.org/spreadsheetml/2006/main" count="194" uniqueCount="50">
  <si>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</si>
  <si>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</si>
  <si>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</si>
  <si>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</si>
  <si>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</si>
  <si>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</si>
  <si>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</si>
  <si>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</si>
  <si>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</si>
  <si>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</si>
  <si>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</si>
  <si>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</si>
  <si>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</si>
  <si>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</si>
  <si>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</si>
  <si>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</si>
  <si>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</si>
  <si>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</si>
  <si>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</si>
  <si>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</si>
  <si>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</si>
  <si>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</si>
  <si>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</si>
  <si>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</si>
  <si>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</si>
  <si>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</si>
  <si>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</si>
  <si>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</si>
  <si>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</si>
  <si>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</si>
  <si>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</si>
  <si>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</si>
  <si>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</si>
  <si>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</si>
  <si>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</si>
  <si>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</si>
  <si>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</si>
  <si>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</si>
  <si>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</si>
  <si>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</si>
  <si>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</si>
  <si>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</si>
  <si>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</si>
  <si>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</si>
  <si>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Щи с мясом и сметаной</t>
  </si>
  <si>
    <t xml:space="preserve">Картофельное пюре с маслом </t>
  </si>
  <si>
    <t>Сок фруктовый</t>
  </si>
  <si>
    <t>фрукт</t>
  </si>
  <si>
    <t xml:space="preserve">Фрукты в ассортименте </t>
  </si>
  <si>
    <t>Чахохбили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</si>
</sst>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F185" sqref="F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v>1</v>
      </c>
      <c r="C185" s="10" t="s">
        <v>25</v>
      </c>
      <c r="D185" s="7" t="s">
        <v>47</v>
      </c>
      <c r="E185" s="42" t="s">
        <v>48</v>
      </c>
      <c r="F185" s="43">
        <v>100</v>
      </c>
      <c r="G185" s="43">
        <v>0.8</v>
      </c>
      <c r="H185" s="43">
        <v>0.2</v>
      </c>
      <c r="I185" s="43">
        <v>7.5</v>
      </c>
      <c r="J185" s="43">
        <v>38</v>
      </c>
      <c r="K185" s="44">
        <v>137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44</v>
      </c>
      <c r="F186" s="43">
        <v>200</v>
      </c>
      <c r="G186" s="43">
        <v>7.19</v>
      </c>
      <c r="H186" s="43">
        <v>10.98</v>
      </c>
      <c r="I186" s="43">
        <v>10.93</v>
      </c>
      <c r="J186" s="43">
        <v>172.55</v>
      </c>
      <c r="K186" s="44">
        <v>31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49</v>
      </c>
      <c r="F187" s="43">
        <v>90</v>
      </c>
      <c r="G187" s="43">
        <v>23.92</v>
      </c>
      <c r="H187" s="43">
        <v>21.75</v>
      </c>
      <c r="I187" s="43">
        <v>2.73</v>
      </c>
      <c r="J187" s="43">
        <v>300.86</v>
      </c>
      <c r="K187" s="44">
        <v>150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45</v>
      </c>
      <c r="F188" s="43">
        <v>150</v>
      </c>
      <c r="G188" s="43">
        <v>3.94</v>
      </c>
      <c r="H188" s="43">
        <v>9.3699999999999992</v>
      </c>
      <c r="I188" s="43">
        <v>25.88</v>
      </c>
      <c r="J188" s="43">
        <v>204.26</v>
      </c>
      <c r="K188" s="44">
        <v>50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46</v>
      </c>
      <c r="F189" s="43">
        <v>200</v>
      </c>
      <c r="G189" s="43">
        <v>0.6</v>
      </c>
      <c r="H189" s="43">
        <v>0</v>
      </c>
      <c r="I189" s="43">
        <v>33</v>
      </c>
      <c r="J189" s="43">
        <v>136</v>
      </c>
      <c r="K189" s="44">
        <v>107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25</v>
      </c>
      <c r="G191" s="43">
        <v>1.65</v>
      </c>
      <c r="H191" s="43">
        <v>0.3</v>
      </c>
      <c r="I191" s="43">
        <v>10.050000000000001</v>
      </c>
      <c r="J191" s="43">
        <v>49.5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785</v>
      </c>
      <c r="G194" s="19">
        <f t="shared" ref="G194:J194" si="88">SUM(G185:G193)</f>
        <v>39.620000000000005</v>
      </c>
      <c r="H194" s="19">
        <f t="shared" si="88"/>
        <v>42.759999999999991</v>
      </c>
      <c r="I194" s="19">
        <f t="shared" si="88"/>
        <v>99.929999999999993</v>
      </c>
      <c r="J194" s="19">
        <f t="shared" si="88"/>
        <v>948.17000000000007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785</v>
      </c>
      <c r="G195" s="32">
        <f t="shared" ref="G195" si="90">G184+G194</f>
        <v>39.620000000000005</v>
      </c>
      <c r="H195" s="32">
        <f t="shared" ref="H195" si="91">H184+H194</f>
        <v>42.759999999999991</v>
      </c>
      <c r="I195" s="32">
        <f t="shared" ref="I195" si="92">I184+I194</f>
        <v>99.929999999999993</v>
      </c>
      <c r="J195" s="32">
        <f t="shared" ref="J195:L195" si="93">J184+J194</f>
        <v>948.17000000000007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785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39.620000000000005</v>
      </c>
      <c r="H196" s="34">
        <f t="shared" si="94"/>
        <v>42.759999999999991</v>
      </c>
      <c r="I196" s="34">
        <f t="shared" si="94"/>
        <v>99.929999999999993</v>
      </c>
      <c r="J196" s="34">
        <f t="shared" si="94"/>
        <v>948.17000000000007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2023-11-20T08:56:43Z</dcterms:modified>
</cp:coreProperties>
</file>