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60" yWindow="15" windowWidth="20955" windowHeight="972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A185" i="1"/>
  <c r="L184" i="1"/>
  <c r="L195" i="1" s="1"/>
  <c r="J184" i="1"/>
  <c r="I184" i="1"/>
  <c r="H184" i="1"/>
  <c r="G184" i="1"/>
  <c r="F184" i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H100" i="1" s="1"/>
  <c r="G89" i="1"/>
  <c r="G100" i="1" s="1"/>
  <c r="F89" i="1"/>
  <c r="F100" i="1" s="1"/>
  <c r="H81" i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L196" i="1" s="1"/>
  <c r="J13" i="1"/>
  <c r="J24" i="1" s="1"/>
  <c r="I13" i="1"/>
  <c r="I24" i="1" s="1"/>
  <c r="H13" i="1"/>
  <c r="H24" i="1" s="1"/>
  <c r="G13" i="1"/>
  <c r="G24" i="1" s="1"/>
  <c r="F13" i="1"/>
  <c r="F24" i="1" s="1"/>
  <c r="J195" i="1" l="1"/>
  <c r="J196" i="1" s="1"/>
  <c r="I195" i="1"/>
  <c r="I196" i="1"/>
  <c r="H195" i="1"/>
  <c r="H196" i="1" s="1"/>
  <c r="G195" i="1"/>
  <c r="G196" i="1" s="1"/>
  <c r="F195" i="1"/>
  <c r="F196" i="1"/>
</calcChain>
</file>

<file path=xl/sharedStrings.xml><?xml version="1.0" encoding="utf-8"?>
<sst xmlns="http://schemas.openxmlformats.org/spreadsheetml/2006/main" count="194" uniqueCount="49">
  <si>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</si>
  <si>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</si>
  <si>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</si>
  <si>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</si>
  <si>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</si>
  <si>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</si>
  <si>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</si>
  <si>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</si>
  <si>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</si>
  <si>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</si>
  <si>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</si>
  <si>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</si>
  <si>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</si>
  <si>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</si>
  <si>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</si>
  <si>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</si>
  <si>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</si>
  <si>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</si>
  <si>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</si>
  <si>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</si>
  <si>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</si>
  <si>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</si>
  <si>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</si>
  <si>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</si>
  <si>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</si>
  <si>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</si>
  <si>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</si>
  <si>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</si>
  <si>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</si>
  <si>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</si>
  <si>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</si>
  <si>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</si>
  <si>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</si>
  <si>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</si>
  <si>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</si>
  <si>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</si>
  <si>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</si>
  <si>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</si>
  <si>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</si>
  <si>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Хлеб пшеничный</t>
  </si>
  <si>
    <t>Хлеб ржаной</t>
  </si>
  <si>
    <t>Директор школы</t>
  </si>
  <si>
    <t>Савенков П.Г.</t>
  </si>
  <si>
    <t>МОБУ "Журавлевская ООШ"</t>
  </si>
  <si>
    <t>Фрукты в ассортименте (мандарин)</t>
  </si>
  <si>
    <t>Борщ с мясом и сметаной</t>
  </si>
  <si>
    <t>Запеканка куриная под сырной шапкой</t>
  </si>
  <si>
    <t>Спагетти отварные с маслом</t>
  </si>
  <si>
    <t>Компот из смеси фруктов и   ягод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</si>
</sst>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180" activePane="bottomRight" state="frozen"/>
      <selection pane="topRight" activeCell="E1" sqref="E1"/>
      <selection pane="bottomLeft" activeCell="A6" sqref="A6"/>
      <selection pane="bottomRight" activeCell="G192" sqref="G192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4" t="s">
        <v>43</v>
      </c>
      <c r="D1" s="55"/>
      <c r="E1" s="55"/>
      <c r="F1" s="12" t="s">
        <v>16</v>
      </c>
      <c r="G1" s="2" t="s">
        <v>17</v>
      </c>
      <c r="H1" s="56" t="s">
        <v>41</v>
      </c>
      <c r="I1" s="56"/>
      <c r="J1" s="56"/>
      <c r="K1" s="56"/>
    </row>
    <row r="2" spans="1:12" ht="18" x14ac:dyDescent="0.2">
      <c r="A2" s="35" t="s">
        <v>6</v>
      </c>
      <c r="C2" s="2"/>
      <c r="G2" s="2" t="s">
        <v>18</v>
      </c>
      <c r="H2" s="56" t="s">
        <v>42</v>
      </c>
      <c r="I2" s="56"/>
      <c r="J2" s="56"/>
      <c r="K2" s="56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14</v>
      </c>
      <c r="I3" s="48">
        <v>11</v>
      </c>
      <c r="J3" s="49">
        <v>2023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/>
      <c r="F6" s="40"/>
      <c r="G6" s="40"/>
      <c r="H6" s="40"/>
      <c r="I6" s="40"/>
      <c r="J6" s="40"/>
      <c r="K6" s="41"/>
      <c r="L6" s="40"/>
    </row>
    <row r="7" spans="1:12" ht="15" x14ac:dyDescent="0.2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7" t="s">
        <v>22</v>
      </c>
      <c r="E8" s="42"/>
      <c r="F8" s="43"/>
      <c r="G8" s="43"/>
      <c r="H8" s="43"/>
      <c r="I8" s="43"/>
      <c r="J8" s="43"/>
      <c r="K8" s="44"/>
      <c r="L8" s="43"/>
    </row>
    <row r="9" spans="1:12" ht="15" x14ac:dyDescent="0.25">
      <c r="A9" s="23"/>
      <c r="B9" s="15"/>
      <c r="C9" s="11"/>
      <c r="D9" s="7" t="s">
        <v>23</v>
      </c>
      <c r="E9" s="42"/>
      <c r="F9" s="43"/>
      <c r="G9" s="43"/>
      <c r="H9" s="43"/>
      <c r="I9" s="43"/>
      <c r="J9" s="43"/>
      <c r="K9" s="44"/>
      <c r="L9" s="43"/>
    </row>
    <row r="10" spans="1:12" ht="15" x14ac:dyDescent="0.2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 x14ac:dyDescent="0.2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0</v>
      </c>
      <c r="G13" s="19">
        <f t="shared" ref="G13:J13" si="0">SUM(G6:G12)</f>
        <v>0</v>
      </c>
      <c r="H13" s="19">
        <f t="shared" si="0"/>
        <v>0</v>
      </c>
      <c r="I13" s="19">
        <f t="shared" si="0"/>
        <v>0</v>
      </c>
      <c r="J13" s="19">
        <f t="shared" si="0"/>
        <v>0</v>
      </c>
      <c r="K13" s="25"/>
      <c r="L13" s="19">
        <f t="shared" ref="L13" si="1">SUM(L6:L12)</f>
        <v>0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 x14ac:dyDescent="0.25">
      <c r="A15" s="23"/>
      <c r="B15" s="15"/>
      <c r="C15" s="11"/>
      <c r="D15" s="7" t="s">
        <v>27</v>
      </c>
      <c r="E15" s="42"/>
      <c r="F15" s="43"/>
      <c r="G15" s="43"/>
      <c r="H15" s="43"/>
      <c r="I15" s="43"/>
      <c r="J15" s="43"/>
      <c r="K15" s="44"/>
      <c r="L15" s="43"/>
    </row>
    <row r="16" spans="1:12" ht="15" x14ac:dyDescent="0.25">
      <c r="A16" s="23"/>
      <c r="B16" s="15"/>
      <c r="C16" s="11"/>
      <c r="D16" s="7" t="s">
        <v>28</v>
      </c>
      <c r="E16" s="42"/>
      <c r="F16" s="43"/>
      <c r="G16" s="43"/>
      <c r="H16" s="43"/>
      <c r="I16" s="43"/>
      <c r="J16" s="43"/>
      <c r="K16" s="44"/>
      <c r="L16" s="43"/>
    </row>
    <row r="17" spans="1:12" ht="15" x14ac:dyDescent="0.2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5" x14ac:dyDescent="0.25">
      <c r="A18" s="23"/>
      <c r="B18" s="15"/>
      <c r="C18" s="11"/>
      <c r="D18" s="7" t="s">
        <v>30</v>
      </c>
      <c r="E18" s="42"/>
      <c r="F18" s="43"/>
      <c r="G18" s="43"/>
      <c r="H18" s="43"/>
      <c r="I18" s="43"/>
      <c r="J18" s="43"/>
      <c r="K18" s="44"/>
      <c r="L18" s="43"/>
    </row>
    <row r="19" spans="1:12" ht="15" x14ac:dyDescent="0.25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5" x14ac:dyDescent="0.2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5" x14ac:dyDescent="0.2">
      <c r="A24" s="29">
        <f>A6</f>
        <v>1</v>
      </c>
      <c r="B24" s="30">
        <f>B6</f>
        <v>1</v>
      </c>
      <c r="C24" s="51" t="s">
        <v>4</v>
      </c>
      <c r="D24" s="52"/>
      <c r="E24" s="31"/>
      <c r="F24" s="32">
        <f>F13+F23</f>
        <v>0</v>
      </c>
      <c r="G24" s="32">
        <f t="shared" ref="G24:J24" si="4">G13+G23</f>
        <v>0</v>
      </c>
      <c r="H24" s="32">
        <f t="shared" si="4"/>
        <v>0</v>
      </c>
      <c r="I24" s="32">
        <f t="shared" si="4"/>
        <v>0</v>
      </c>
      <c r="J24" s="32">
        <f t="shared" si="4"/>
        <v>0</v>
      </c>
      <c r="K24" s="32"/>
      <c r="L24" s="32">
        <f t="shared" ref="L24" si="5">L13+L23</f>
        <v>0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/>
      <c r="F25" s="40"/>
      <c r="G25" s="40"/>
      <c r="H25" s="40"/>
      <c r="I25" s="40"/>
      <c r="J25" s="40"/>
      <c r="K25" s="41"/>
      <c r="L25" s="40"/>
    </row>
    <row r="26" spans="1:12" ht="15" x14ac:dyDescent="0.2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 x14ac:dyDescent="0.25">
      <c r="A27" s="14"/>
      <c r="B27" s="15"/>
      <c r="C27" s="11"/>
      <c r="D27" s="7" t="s">
        <v>22</v>
      </c>
      <c r="E27" s="42"/>
      <c r="F27" s="43"/>
      <c r="G27" s="43"/>
      <c r="H27" s="43"/>
      <c r="I27" s="43"/>
      <c r="J27" s="43"/>
      <c r="K27" s="44"/>
      <c r="L27" s="43"/>
    </row>
    <row r="28" spans="1:12" ht="15" x14ac:dyDescent="0.25">
      <c r="A28" s="14"/>
      <c r="B28" s="15"/>
      <c r="C28" s="11"/>
      <c r="D28" s="7" t="s">
        <v>23</v>
      </c>
      <c r="E28" s="42"/>
      <c r="F28" s="43"/>
      <c r="G28" s="43"/>
      <c r="H28" s="43"/>
      <c r="I28" s="43"/>
      <c r="J28" s="43"/>
      <c r="K28" s="44"/>
      <c r="L28" s="43"/>
    </row>
    <row r="29" spans="1:12" ht="15" x14ac:dyDescent="0.2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0</v>
      </c>
      <c r="G32" s="19">
        <f t="shared" ref="G32" si="6">SUM(G25:G31)</f>
        <v>0</v>
      </c>
      <c r="H32" s="19">
        <f t="shared" ref="H32" si="7">SUM(H25:H31)</f>
        <v>0</v>
      </c>
      <c r="I32" s="19">
        <f t="shared" ref="I32" si="8">SUM(I25:I31)</f>
        <v>0</v>
      </c>
      <c r="J32" s="19">
        <f t="shared" ref="J32:L32" si="9">SUM(J25:J31)</f>
        <v>0</v>
      </c>
      <c r="K32" s="25"/>
      <c r="L32" s="19">
        <f t="shared" si="9"/>
        <v>0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 x14ac:dyDescent="0.25">
      <c r="A34" s="14"/>
      <c r="B34" s="15"/>
      <c r="C34" s="11"/>
      <c r="D34" s="7" t="s">
        <v>27</v>
      </c>
      <c r="E34" s="42"/>
      <c r="F34" s="43"/>
      <c r="G34" s="43"/>
      <c r="H34" s="43"/>
      <c r="I34" s="43"/>
      <c r="J34" s="43"/>
      <c r="K34" s="44"/>
      <c r="L34" s="43"/>
    </row>
    <row r="35" spans="1:12" ht="15" x14ac:dyDescent="0.25">
      <c r="A35" s="14"/>
      <c r="B35" s="15"/>
      <c r="C35" s="11"/>
      <c r="D35" s="7" t="s">
        <v>28</v>
      </c>
      <c r="E35" s="42"/>
      <c r="F35" s="43"/>
      <c r="G35" s="43"/>
      <c r="H35" s="43"/>
      <c r="I35" s="43"/>
      <c r="J35" s="43"/>
      <c r="K35" s="44"/>
      <c r="L35" s="43"/>
    </row>
    <row r="36" spans="1:12" ht="15" x14ac:dyDescent="0.25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5" x14ac:dyDescent="0.25">
      <c r="A37" s="14"/>
      <c r="B37" s="15"/>
      <c r="C37" s="11"/>
      <c r="D37" s="7" t="s">
        <v>30</v>
      </c>
      <c r="E37" s="42"/>
      <c r="F37" s="43"/>
      <c r="G37" s="43"/>
      <c r="H37" s="43"/>
      <c r="I37" s="43"/>
      <c r="J37" s="43"/>
      <c r="K37" s="44"/>
      <c r="L37" s="43"/>
    </row>
    <row r="38" spans="1:12" ht="15" x14ac:dyDescent="0.25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5" x14ac:dyDescent="0.2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 x14ac:dyDescent="0.2">
      <c r="A43" s="33">
        <f>A25</f>
        <v>1</v>
      </c>
      <c r="B43" s="33">
        <f>B25</f>
        <v>2</v>
      </c>
      <c r="C43" s="51" t="s">
        <v>4</v>
      </c>
      <c r="D43" s="52"/>
      <c r="E43" s="31"/>
      <c r="F43" s="32">
        <f>F32+F42</f>
        <v>0</v>
      </c>
      <c r="G43" s="32">
        <f t="shared" ref="G43" si="14">G32+G42</f>
        <v>0</v>
      </c>
      <c r="H43" s="32">
        <f t="shared" ref="H43" si="15">H32+H42</f>
        <v>0</v>
      </c>
      <c r="I43" s="32">
        <f t="shared" ref="I43" si="16">I32+I42</f>
        <v>0</v>
      </c>
      <c r="J43" s="32">
        <f t="shared" ref="J43:L43" si="17">J32+J42</f>
        <v>0</v>
      </c>
      <c r="K43" s="32"/>
      <c r="L43" s="32">
        <f t="shared" si="17"/>
        <v>0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/>
      <c r="F44" s="40"/>
      <c r="G44" s="40"/>
      <c r="H44" s="40"/>
      <c r="I44" s="40"/>
      <c r="J44" s="40"/>
      <c r="K44" s="41"/>
      <c r="L44" s="40"/>
    </row>
    <row r="45" spans="1:12" ht="15" x14ac:dyDescent="0.2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 x14ac:dyDescent="0.25">
      <c r="A46" s="23"/>
      <c r="B46" s="15"/>
      <c r="C46" s="11"/>
      <c r="D46" s="7" t="s">
        <v>22</v>
      </c>
      <c r="E46" s="42"/>
      <c r="F46" s="43"/>
      <c r="G46" s="43"/>
      <c r="H46" s="43"/>
      <c r="I46" s="43"/>
      <c r="J46" s="43"/>
      <c r="K46" s="44"/>
      <c r="L46" s="43"/>
    </row>
    <row r="47" spans="1:12" ht="15" x14ac:dyDescent="0.25">
      <c r="A47" s="23"/>
      <c r="B47" s="15"/>
      <c r="C47" s="11"/>
      <c r="D47" s="7" t="s">
        <v>23</v>
      </c>
      <c r="E47" s="42"/>
      <c r="F47" s="43"/>
      <c r="G47" s="43"/>
      <c r="H47" s="43"/>
      <c r="I47" s="43"/>
      <c r="J47" s="43"/>
      <c r="K47" s="44"/>
      <c r="L47" s="43"/>
    </row>
    <row r="48" spans="1:12" ht="15" x14ac:dyDescent="0.2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0</v>
      </c>
      <c r="G51" s="19">
        <f t="shared" ref="G51" si="18">SUM(G44:G50)</f>
        <v>0</v>
      </c>
      <c r="H51" s="19">
        <f t="shared" ref="H51" si="19">SUM(H44:H50)</f>
        <v>0</v>
      </c>
      <c r="I51" s="19">
        <f t="shared" ref="I51" si="20">SUM(I44:I50)</f>
        <v>0</v>
      </c>
      <c r="J51" s="19">
        <f t="shared" ref="J51:L51" si="21">SUM(J44:J50)</f>
        <v>0</v>
      </c>
      <c r="K51" s="25"/>
      <c r="L51" s="19">
        <f t="shared" si="21"/>
        <v>0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 x14ac:dyDescent="0.25">
      <c r="A53" s="23"/>
      <c r="B53" s="15"/>
      <c r="C53" s="11"/>
      <c r="D53" s="7" t="s">
        <v>27</v>
      </c>
      <c r="E53" s="42"/>
      <c r="F53" s="43"/>
      <c r="G53" s="43"/>
      <c r="H53" s="43"/>
      <c r="I53" s="43"/>
      <c r="J53" s="43"/>
      <c r="K53" s="44"/>
      <c r="L53" s="43"/>
    </row>
    <row r="54" spans="1:12" ht="15" x14ac:dyDescent="0.25">
      <c r="A54" s="23"/>
      <c r="B54" s="15"/>
      <c r="C54" s="11"/>
      <c r="D54" s="7" t="s">
        <v>28</v>
      </c>
      <c r="E54" s="42"/>
      <c r="F54" s="43"/>
      <c r="G54" s="43"/>
      <c r="H54" s="43"/>
      <c r="I54" s="43"/>
      <c r="J54" s="43"/>
      <c r="K54" s="44"/>
      <c r="L54" s="43"/>
    </row>
    <row r="55" spans="1:12" ht="15" x14ac:dyDescent="0.2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5" x14ac:dyDescent="0.25">
      <c r="A56" s="23"/>
      <c r="B56" s="15"/>
      <c r="C56" s="11"/>
      <c r="D56" s="7" t="s">
        <v>30</v>
      </c>
      <c r="E56" s="42"/>
      <c r="F56" s="43"/>
      <c r="G56" s="43"/>
      <c r="H56" s="43"/>
      <c r="I56" s="43"/>
      <c r="J56" s="43"/>
      <c r="K56" s="44"/>
      <c r="L56" s="43"/>
    </row>
    <row r="57" spans="1:12" ht="15" x14ac:dyDescent="0.25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5" x14ac:dyDescent="0.2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 x14ac:dyDescent="0.2">
      <c r="A62" s="29">
        <f>A44</f>
        <v>1</v>
      </c>
      <c r="B62" s="30">
        <f>B44</f>
        <v>3</v>
      </c>
      <c r="C62" s="51" t="s">
        <v>4</v>
      </c>
      <c r="D62" s="52"/>
      <c r="E62" s="31"/>
      <c r="F62" s="32">
        <f>F51+F61</f>
        <v>0</v>
      </c>
      <c r="G62" s="32">
        <f t="shared" ref="G62" si="26">G51+G61</f>
        <v>0</v>
      </c>
      <c r="H62" s="32">
        <f t="shared" ref="H62" si="27">H51+H61</f>
        <v>0</v>
      </c>
      <c r="I62" s="32">
        <f t="shared" ref="I62" si="28">I51+I61</f>
        <v>0</v>
      </c>
      <c r="J62" s="32">
        <f t="shared" ref="J62:L62" si="29">J51+J61</f>
        <v>0</v>
      </c>
      <c r="K62" s="32"/>
      <c r="L62" s="32">
        <f t="shared" si="29"/>
        <v>0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/>
      <c r="F63" s="40"/>
      <c r="G63" s="40"/>
      <c r="H63" s="40"/>
      <c r="I63" s="40"/>
      <c r="J63" s="40"/>
      <c r="K63" s="41"/>
      <c r="L63" s="40"/>
    </row>
    <row r="64" spans="1:12" ht="15" x14ac:dyDescent="0.2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 x14ac:dyDescent="0.25">
      <c r="A65" s="23"/>
      <c r="B65" s="15"/>
      <c r="C65" s="11"/>
      <c r="D65" s="7" t="s">
        <v>22</v>
      </c>
      <c r="E65" s="42"/>
      <c r="F65" s="43"/>
      <c r="G65" s="43"/>
      <c r="H65" s="43"/>
      <c r="I65" s="43"/>
      <c r="J65" s="43"/>
      <c r="K65" s="44"/>
      <c r="L65" s="43"/>
    </row>
    <row r="66" spans="1:12" ht="15" x14ac:dyDescent="0.25">
      <c r="A66" s="23"/>
      <c r="B66" s="15"/>
      <c r="C66" s="11"/>
      <c r="D66" s="7" t="s">
        <v>23</v>
      </c>
      <c r="E66" s="42"/>
      <c r="F66" s="43"/>
      <c r="G66" s="43"/>
      <c r="H66" s="43"/>
      <c r="I66" s="43"/>
      <c r="J66" s="43"/>
      <c r="K66" s="44"/>
      <c r="L66" s="43"/>
    </row>
    <row r="67" spans="1:12" ht="15" x14ac:dyDescent="0.2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0</v>
      </c>
      <c r="G70" s="19">
        <f t="shared" ref="G70" si="30">SUM(G63:G69)</f>
        <v>0</v>
      </c>
      <c r="H70" s="19">
        <f t="shared" ref="H70" si="31">SUM(H63:H69)</f>
        <v>0</v>
      </c>
      <c r="I70" s="19">
        <f t="shared" ref="I70" si="32">SUM(I63:I69)</f>
        <v>0</v>
      </c>
      <c r="J70" s="19">
        <f t="shared" ref="J70:L70" si="33">SUM(J63:J69)</f>
        <v>0</v>
      </c>
      <c r="K70" s="25"/>
      <c r="L70" s="19">
        <f t="shared" si="33"/>
        <v>0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 x14ac:dyDescent="0.25">
      <c r="A72" s="23"/>
      <c r="B72" s="15"/>
      <c r="C72" s="11"/>
      <c r="D72" s="7" t="s">
        <v>27</v>
      </c>
      <c r="E72" s="42"/>
      <c r="F72" s="43"/>
      <c r="G72" s="43"/>
      <c r="H72" s="43"/>
      <c r="I72" s="43"/>
      <c r="J72" s="43"/>
      <c r="K72" s="44"/>
      <c r="L72" s="43"/>
    </row>
    <row r="73" spans="1:12" ht="15" x14ac:dyDescent="0.25">
      <c r="A73" s="23"/>
      <c r="B73" s="15"/>
      <c r="C73" s="11"/>
      <c r="D73" s="7" t="s">
        <v>28</v>
      </c>
      <c r="E73" s="42"/>
      <c r="F73" s="43"/>
      <c r="G73" s="43"/>
      <c r="H73" s="43"/>
      <c r="I73" s="43"/>
      <c r="J73" s="43"/>
      <c r="K73" s="44"/>
      <c r="L73" s="43"/>
    </row>
    <row r="74" spans="1:12" ht="15" x14ac:dyDescent="0.2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5" x14ac:dyDescent="0.25">
      <c r="A75" s="23"/>
      <c r="B75" s="15"/>
      <c r="C75" s="11"/>
      <c r="D75" s="7" t="s">
        <v>30</v>
      </c>
      <c r="E75" s="42"/>
      <c r="F75" s="43"/>
      <c r="G75" s="43"/>
      <c r="H75" s="43"/>
      <c r="I75" s="43"/>
      <c r="J75" s="43"/>
      <c r="K75" s="44"/>
      <c r="L75" s="43"/>
    </row>
    <row r="76" spans="1:12" ht="15" x14ac:dyDescent="0.25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5" x14ac:dyDescent="0.2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 x14ac:dyDescent="0.2">
      <c r="A81" s="29">
        <f>A63</f>
        <v>1</v>
      </c>
      <c r="B81" s="30">
        <f>B63</f>
        <v>4</v>
      </c>
      <c r="C81" s="51" t="s">
        <v>4</v>
      </c>
      <c r="D81" s="52"/>
      <c r="E81" s="31"/>
      <c r="F81" s="32">
        <f>F70+F80</f>
        <v>0</v>
      </c>
      <c r="G81" s="32">
        <f t="shared" ref="G81" si="38">G70+G80</f>
        <v>0</v>
      </c>
      <c r="H81" s="32">
        <f t="shared" ref="H81" si="39">H70+H80</f>
        <v>0</v>
      </c>
      <c r="I81" s="32">
        <f t="shared" ref="I81" si="40">I70+I80</f>
        <v>0</v>
      </c>
      <c r="J81" s="32">
        <f t="shared" ref="J81:L81" si="41">J70+J80</f>
        <v>0</v>
      </c>
      <c r="K81" s="32"/>
      <c r="L81" s="32">
        <f t="shared" si="41"/>
        <v>0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/>
      <c r="F82" s="40"/>
      <c r="G82" s="40"/>
      <c r="H82" s="40"/>
      <c r="I82" s="40"/>
      <c r="J82" s="40"/>
      <c r="K82" s="41"/>
      <c r="L82" s="40"/>
    </row>
    <row r="83" spans="1:12" ht="15" x14ac:dyDescent="0.2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 x14ac:dyDescent="0.25">
      <c r="A84" s="23"/>
      <c r="B84" s="15"/>
      <c r="C84" s="11"/>
      <c r="D84" s="7" t="s">
        <v>22</v>
      </c>
      <c r="E84" s="42"/>
      <c r="F84" s="43"/>
      <c r="G84" s="43"/>
      <c r="H84" s="43"/>
      <c r="I84" s="43"/>
      <c r="J84" s="43"/>
      <c r="K84" s="44"/>
      <c r="L84" s="43"/>
    </row>
    <row r="85" spans="1:12" ht="15" x14ac:dyDescent="0.25">
      <c r="A85" s="23"/>
      <c r="B85" s="15"/>
      <c r="C85" s="11"/>
      <c r="D85" s="7" t="s">
        <v>23</v>
      </c>
      <c r="E85" s="42"/>
      <c r="F85" s="43"/>
      <c r="G85" s="43"/>
      <c r="H85" s="43"/>
      <c r="I85" s="43"/>
      <c r="J85" s="43"/>
      <c r="K85" s="44"/>
      <c r="L85" s="43"/>
    </row>
    <row r="86" spans="1:12" ht="15" x14ac:dyDescent="0.2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0</v>
      </c>
      <c r="G89" s="19">
        <f t="shared" ref="G89" si="42">SUM(G82:G88)</f>
        <v>0</v>
      </c>
      <c r="H89" s="19">
        <f t="shared" ref="H89" si="43">SUM(H82:H88)</f>
        <v>0</v>
      </c>
      <c r="I89" s="19">
        <f t="shared" ref="I89" si="44">SUM(I82:I88)</f>
        <v>0</v>
      </c>
      <c r="J89" s="19">
        <f t="shared" ref="J89:L89" si="45">SUM(J82:J88)</f>
        <v>0</v>
      </c>
      <c r="K89" s="25"/>
      <c r="L89" s="19">
        <f t="shared" si="45"/>
        <v>0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 x14ac:dyDescent="0.25">
      <c r="A91" s="23"/>
      <c r="B91" s="15"/>
      <c r="C91" s="11"/>
      <c r="D91" s="7" t="s">
        <v>27</v>
      </c>
      <c r="E91" s="42"/>
      <c r="F91" s="43"/>
      <c r="G91" s="43"/>
      <c r="H91" s="43"/>
      <c r="I91" s="43"/>
      <c r="J91" s="43"/>
      <c r="K91" s="44"/>
      <c r="L91" s="43"/>
    </row>
    <row r="92" spans="1:12" ht="15" x14ac:dyDescent="0.25">
      <c r="A92" s="23"/>
      <c r="B92" s="15"/>
      <c r="C92" s="11"/>
      <c r="D92" s="7" t="s">
        <v>28</v>
      </c>
      <c r="E92" s="42"/>
      <c r="F92" s="43"/>
      <c r="G92" s="43"/>
      <c r="H92" s="43"/>
      <c r="I92" s="43"/>
      <c r="J92" s="43"/>
      <c r="K92" s="44"/>
      <c r="L92" s="43"/>
    </row>
    <row r="93" spans="1:12" ht="15" x14ac:dyDescent="0.2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5" x14ac:dyDescent="0.25">
      <c r="A94" s="23"/>
      <c r="B94" s="15"/>
      <c r="C94" s="11"/>
      <c r="D94" s="7" t="s">
        <v>30</v>
      </c>
      <c r="E94" s="42"/>
      <c r="F94" s="43"/>
      <c r="G94" s="43"/>
      <c r="H94" s="43"/>
      <c r="I94" s="43"/>
      <c r="J94" s="43"/>
      <c r="K94" s="44"/>
      <c r="L94" s="43"/>
    </row>
    <row r="95" spans="1:12" ht="15" x14ac:dyDescent="0.25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5" x14ac:dyDescent="0.2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 x14ac:dyDescent="0.2">
      <c r="A100" s="29">
        <f>A82</f>
        <v>1</v>
      </c>
      <c r="B100" s="30">
        <f>B82</f>
        <v>5</v>
      </c>
      <c r="C100" s="51" t="s">
        <v>4</v>
      </c>
      <c r="D100" s="52"/>
      <c r="E100" s="31"/>
      <c r="F100" s="32">
        <f>F89+F99</f>
        <v>0</v>
      </c>
      <c r="G100" s="32">
        <f t="shared" ref="G100" si="50">G89+G99</f>
        <v>0</v>
      </c>
      <c r="H100" s="32">
        <f t="shared" ref="H100" si="51">H89+H99</f>
        <v>0</v>
      </c>
      <c r="I100" s="32">
        <f t="shared" ref="I100" si="52">I89+I99</f>
        <v>0</v>
      </c>
      <c r="J100" s="32">
        <f t="shared" ref="J100:L100" si="53">J89+J99</f>
        <v>0</v>
      </c>
      <c r="K100" s="32"/>
      <c r="L100" s="32">
        <f t="shared" si="53"/>
        <v>0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/>
      <c r="F101" s="40"/>
      <c r="G101" s="40"/>
      <c r="H101" s="40"/>
      <c r="I101" s="40"/>
      <c r="J101" s="40"/>
      <c r="K101" s="41"/>
      <c r="L101" s="40"/>
    </row>
    <row r="102" spans="1:12" ht="15" x14ac:dyDescent="0.2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 x14ac:dyDescent="0.25">
      <c r="A103" s="23"/>
      <c r="B103" s="15"/>
      <c r="C103" s="11"/>
      <c r="D103" s="7" t="s">
        <v>22</v>
      </c>
      <c r="E103" s="42"/>
      <c r="F103" s="43"/>
      <c r="G103" s="43"/>
      <c r="H103" s="43"/>
      <c r="I103" s="43"/>
      <c r="J103" s="43"/>
      <c r="K103" s="44"/>
      <c r="L103" s="43"/>
    </row>
    <row r="104" spans="1:12" ht="15" x14ac:dyDescent="0.25">
      <c r="A104" s="23"/>
      <c r="B104" s="15"/>
      <c r="C104" s="11"/>
      <c r="D104" s="7" t="s">
        <v>23</v>
      </c>
      <c r="E104" s="42"/>
      <c r="F104" s="43"/>
      <c r="G104" s="43"/>
      <c r="H104" s="43"/>
      <c r="I104" s="43"/>
      <c r="J104" s="43"/>
      <c r="K104" s="44"/>
      <c r="L104" s="43"/>
    </row>
    <row r="105" spans="1:12" ht="15" x14ac:dyDescent="0.2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0</v>
      </c>
      <c r="G108" s="19">
        <f t="shared" ref="G108:J108" si="54">SUM(G101:G107)</f>
        <v>0</v>
      </c>
      <c r="H108" s="19">
        <f t="shared" si="54"/>
        <v>0</v>
      </c>
      <c r="I108" s="19">
        <f t="shared" si="54"/>
        <v>0</v>
      </c>
      <c r="J108" s="19">
        <f t="shared" si="54"/>
        <v>0</v>
      </c>
      <c r="K108" s="25"/>
      <c r="L108" s="19">
        <f t="shared" ref="L108" si="55">SUM(L101:L107)</f>
        <v>0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 x14ac:dyDescent="0.25">
      <c r="A110" s="23"/>
      <c r="B110" s="15"/>
      <c r="C110" s="11"/>
      <c r="D110" s="7" t="s">
        <v>27</v>
      </c>
      <c r="E110" s="42"/>
      <c r="F110" s="43"/>
      <c r="G110" s="43"/>
      <c r="H110" s="43"/>
      <c r="I110" s="43"/>
      <c r="J110" s="43"/>
      <c r="K110" s="44"/>
      <c r="L110" s="43"/>
    </row>
    <row r="111" spans="1:12" ht="15" x14ac:dyDescent="0.25">
      <c r="A111" s="23"/>
      <c r="B111" s="15"/>
      <c r="C111" s="11"/>
      <c r="D111" s="7" t="s">
        <v>28</v>
      </c>
      <c r="E111" s="42"/>
      <c r="F111" s="43"/>
      <c r="G111" s="43"/>
      <c r="H111" s="43"/>
      <c r="I111" s="43"/>
      <c r="J111" s="43"/>
      <c r="K111" s="44"/>
      <c r="L111" s="43"/>
    </row>
    <row r="112" spans="1:12" ht="15" x14ac:dyDescent="0.2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 x14ac:dyDescent="0.25">
      <c r="A113" s="23"/>
      <c r="B113" s="15"/>
      <c r="C113" s="11"/>
      <c r="D113" s="7" t="s">
        <v>30</v>
      </c>
      <c r="E113" s="42"/>
      <c r="F113" s="43"/>
      <c r="G113" s="43"/>
      <c r="H113" s="43"/>
      <c r="I113" s="43"/>
      <c r="J113" s="43"/>
      <c r="K113" s="44"/>
      <c r="L113" s="43"/>
    </row>
    <row r="114" spans="1:12" ht="15" x14ac:dyDescent="0.25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5" x14ac:dyDescent="0.2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5" x14ac:dyDescent="0.2">
      <c r="A119" s="29">
        <f>A101</f>
        <v>2</v>
      </c>
      <c r="B119" s="30">
        <f>B101</f>
        <v>1</v>
      </c>
      <c r="C119" s="51" t="s">
        <v>4</v>
      </c>
      <c r="D119" s="52"/>
      <c r="E119" s="31"/>
      <c r="F119" s="32">
        <f>F108+F118</f>
        <v>0</v>
      </c>
      <c r="G119" s="32">
        <f t="shared" ref="G119" si="58">G108+G118</f>
        <v>0</v>
      </c>
      <c r="H119" s="32">
        <f t="shared" ref="H119" si="59">H108+H118</f>
        <v>0</v>
      </c>
      <c r="I119" s="32">
        <f t="shared" ref="I119" si="60">I108+I118</f>
        <v>0</v>
      </c>
      <c r="J119" s="32">
        <f t="shared" ref="J119:L119" si="61">J108+J118</f>
        <v>0</v>
      </c>
      <c r="K119" s="32"/>
      <c r="L119" s="32">
        <f t="shared" si="61"/>
        <v>0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/>
      <c r="F120" s="40"/>
      <c r="G120" s="40"/>
      <c r="H120" s="40"/>
      <c r="I120" s="40"/>
      <c r="J120" s="40"/>
      <c r="K120" s="41"/>
      <c r="L120" s="40"/>
    </row>
    <row r="121" spans="1:12" ht="15" x14ac:dyDescent="0.2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 x14ac:dyDescent="0.25">
      <c r="A122" s="14"/>
      <c r="B122" s="15"/>
      <c r="C122" s="11"/>
      <c r="D122" s="7" t="s">
        <v>22</v>
      </c>
      <c r="E122" s="42"/>
      <c r="F122" s="43"/>
      <c r="G122" s="43"/>
      <c r="H122" s="43"/>
      <c r="I122" s="43"/>
      <c r="J122" s="43"/>
      <c r="K122" s="44"/>
      <c r="L122" s="43"/>
    </row>
    <row r="123" spans="1:12" ht="15" x14ac:dyDescent="0.25">
      <c r="A123" s="14"/>
      <c r="B123" s="15"/>
      <c r="C123" s="11"/>
      <c r="D123" s="7" t="s">
        <v>23</v>
      </c>
      <c r="E123" s="42"/>
      <c r="F123" s="43"/>
      <c r="G123" s="43"/>
      <c r="H123" s="43"/>
      <c r="I123" s="43"/>
      <c r="J123" s="43"/>
      <c r="K123" s="44"/>
      <c r="L123" s="43"/>
    </row>
    <row r="124" spans="1:12" ht="15" x14ac:dyDescent="0.2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 x14ac:dyDescent="0.2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0</v>
      </c>
      <c r="G127" s="19">
        <f t="shared" ref="G127:J127" si="62">SUM(G120:G126)</f>
        <v>0</v>
      </c>
      <c r="H127" s="19">
        <f t="shared" si="62"/>
        <v>0</v>
      </c>
      <c r="I127" s="19">
        <f t="shared" si="62"/>
        <v>0</v>
      </c>
      <c r="J127" s="19">
        <f t="shared" si="62"/>
        <v>0</v>
      </c>
      <c r="K127" s="25"/>
      <c r="L127" s="19">
        <f t="shared" ref="L127" si="63">SUM(L120:L126)</f>
        <v>0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 x14ac:dyDescent="0.25">
      <c r="A129" s="14"/>
      <c r="B129" s="15"/>
      <c r="C129" s="11"/>
      <c r="D129" s="7" t="s">
        <v>27</v>
      </c>
      <c r="E129" s="42"/>
      <c r="F129" s="43"/>
      <c r="G129" s="43"/>
      <c r="H129" s="43"/>
      <c r="I129" s="43"/>
      <c r="J129" s="43"/>
      <c r="K129" s="44"/>
      <c r="L129" s="43"/>
    </row>
    <row r="130" spans="1:12" ht="15" x14ac:dyDescent="0.25">
      <c r="A130" s="14"/>
      <c r="B130" s="15"/>
      <c r="C130" s="11"/>
      <c r="D130" s="7" t="s">
        <v>28</v>
      </c>
      <c r="E130" s="42"/>
      <c r="F130" s="43"/>
      <c r="G130" s="43"/>
      <c r="H130" s="43"/>
      <c r="I130" s="43"/>
      <c r="J130" s="43"/>
      <c r="K130" s="44"/>
      <c r="L130" s="43"/>
    </row>
    <row r="131" spans="1:12" ht="15" x14ac:dyDescent="0.2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 x14ac:dyDescent="0.25">
      <c r="A132" s="14"/>
      <c r="B132" s="15"/>
      <c r="C132" s="11"/>
      <c r="D132" s="7" t="s">
        <v>30</v>
      </c>
      <c r="E132" s="42"/>
      <c r="F132" s="43"/>
      <c r="G132" s="43"/>
      <c r="H132" s="43"/>
      <c r="I132" s="43"/>
      <c r="J132" s="43"/>
      <c r="K132" s="44"/>
      <c r="L132" s="43"/>
    </row>
    <row r="133" spans="1:12" ht="15" x14ac:dyDescent="0.25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5" x14ac:dyDescent="0.25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5" x14ac:dyDescent="0.2">
      <c r="A138" s="33">
        <f>A120</f>
        <v>2</v>
      </c>
      <c r="B138" s="33">
        <f>B120</f>
        <v>2</v>
      </c>
      <c r="C138" s="51" t="s">
        <v>4</v>
      </c>
      <c r="D138" s="52"/>
      <c r="E138" s="31"/>
      <c r="F138" s="32">
        <f>F127+F137</f>
        <v>0</v>
      </c>
      <c r="G138" s="32">
        <f t="shared" ref="G138" si="66">G127+G137</f>
        <v>0</v>
      </c>
      <c r="H138" s="32">
        <f t="shared" ref="H138" si="67">H127+H137</f>
        <v>0</v>
      </c>
      <c r="I138" s="32">
        <f t="shared" ref="I138" si="68">I127+I137</f>
        <v>0</v>
      </c>
      <c r="J138" s="32">
        <f t="shared" ref="J138:L138" si="69">J127+J137</f>
        <v>0</v>
      </c>
      <c r="K138" s="32"/>
      <c r="L138" s="32">
        <f t="shared" si="69"/>
        <v>0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/>
      <c r="F139" s="40"/>
      <c r="G139" s="40"/>
      <c r="H139" s="40"/>
      <c r="I139" s="40"/>
      <c r="J139" s="40"/>
      <c r="K139" s="41"/>
      <c r="L139" s="40"/>
    </row>
    <row r="140" spans="1:12" ht="15" x14ac:dyDescent="0.2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 x14ac:dyDescent="0.25">
      <c r="A141" s="23"/>
      <c r="B141" s="15"/>
      <c r="C141" s="11"/>
      <c r="D141" s="7" t="s">
        <v>22</v>
      </c>
      <c r="E141" s="42"/>
      <c r="F141" s="43"/>
      <c r="G141" s="43"/>
      <c r="H141" s="43"/>
      <c r="I141" s="43"/>
      <c r="J141" s="43"/>
      <c r="K141" s="44"/>
      <c r="L141" s="43"/>
    </row>
    <row r="142" spans="1:12" ht="15.75" customHeight="1" x14ac:dyDescent="0.25">
      <c r="A142" s="23"/>
      <c r="B142" s="15"/>
      <c r="C142" s="11"/>
      <c r="D142" s="7" t="s">
        <v>23</v>
      </c>
      <c r="E142" s="42"/>
      <c r="F142" s="43"/>
      <c r="G142" s="43"/>
      <c r="H142" s="43"/>
      <c r="I142" s="43"/>
      <c r="J142" s="43"/>
      <c r="K142" s="44"/>
      <c r="L142" s="43"/>
    </row>
    <row r="143" spans="1:12" ht="15" x14ac:dyDescent="0.2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0</v>
      </c>
      <c r="G146" s="19">
        <f t="shared" ref="G146:J146" si="70">SUM(G139:G145)</f>
        <v>0</v>
      </c>
      <c r="H146" s="19">
        <f t="shared" si="70"/>
        <v>0</v>
      </c>
      <c r="I146" s="19">
        <f t="shared" si="70"/>
        <v>0</v>
      </c>
      <c r="J146" s="19">
        <f t="shared" si="70"/>
        <v>0</v>
      </c>
      <c r="K146" s="25"/>
      <c r="L146" s="19">
        <f t="shared" ref="L146" si="71">SUM(L139:L145)</f>
        <v>0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 x14ac:dyDescent="0.25">
      <c r="A148" s="23"/>
      <c r="B148" s="15"/>
      <c r="C148" s="11"/>
      <c r="D148" s="7" t="s">
        <v>27</v>
      </c>
      <c r="E148" s="42"/>
      <c r="F148" s="43"/>
      <c r="G148" s="43"/>
      <c r="H148" s="43"/>
      <c r="I148" s="43"/>
      <c r="J148" s="43"/>
      <c r="K148" s="44"/>
      <c r="L148" s="43"/>
    </row>
    <row r="149" spans="1:12" ht="15" x14ac:dyDescent="0.25">
      <c r="A149" s="23"/>
      <c r="B149" s="15"/>
      <c r="C149" s="11"/>
      <c r="D149" s="7" t="s">
        <v>28</v>
      </c>
      <c r="E149" s="42"/>
      <c r="F149" s="43"/>
      <c r="G149" s="43"/>
      <c r="H149" s="43"/>
      <c r="I149" s="43"/>
      <c r="J149" s="43"/>
      <c r="K149" s="44"/>
      <c r="L149" s="43"/>
    </row>
    <row r="150" spans="1:12" ht="15" x14ac:dyDescent="0.2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 x14ac:dyDescent="0.25">
      <c r="A151" s="23"/>
      <c r="B151" s="15"/>
      <c r="C151" s="11"/>
      <c r="D151" s="7" t="s">
        <v>30</v>
      </c>
      <c r="E151" s="42"/>
      <c r="F151" s="43"/>
      <c r="G151" s="43"/>
      <c r="H151" s="43"/>
      <c r="I151" s="43"/>
      <c r="J151" s="43"/>
      <c r="K151" s="44"/>
      <c r="L151" s="43"/>
    </row>
    <row r="152" spans="1:12" ht="15" x14ac:dyDescent="0.25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5" x14ac:dyDescent="0.2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25"/>
      <c r="L156" s="19">
        <f t="shared" ref="L156" si="73">SUM(L147:L155)</f>
        <v>0</v>
      </c>
    </row>
    <row r="157" spans="1:12" ht="15" x14ac:dyDescent="0.2">
      <c r="A157" s="29">
        <f>A139</f>
        <v>2</v>
      </c>
      <c r="B157" s="30">
        <f>B139</f>
        <v>3</v>
      </c>
      <c r="C157" s="51" t="s">
        <v>4</v>
      </c>
      <c r="D157" s="52"/>
      <c r="E157" s="31"/>
      <c r="F157" s="32">
        <f>F146+F156</f>
        <v>0</v>
      </c>
      <c r="G157" s="32">
        <f t="shared" ref="G157" si="74">G146+G156</f>
        <v>0</v>
      </c>
      <c r="H157" s="32">
        <f t="shared" ref="H157" si="75">H146+H156</f>
        <v>0</v>
      </c>
      <c r="I157" s="32">
        <f t="shared" ref="I157" si="76">I146+I156</f>
        <v>0</v>
      </c>
      <c r="J157" s="32">
        <f t="shared" ref="J157:L157" si="77">J146+J156</f>
        <v>0</v>
      </c>
      <c r="K157" s="32"/>
      <c r="L157" s="32">
        <f t="shared" si="77"/>
        <v>0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/>
      <c r="F158" s="40"/>
      <c r="G158" s="40"/>
      <c r="H158" s="40"/>
      <c r="I158" s="40"/>
      <c r="J158" s="40"/>
      <c r="K158" s="41"/>
      <c r="L158" s="40"/>
    </row>
    <row r="159" spans="1:12" ht="15" x14ac:dyDescent="0.2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 x14ac:dyDescent="0.25">
      <c r="A160" s="23"/>
      <c r="B160" s="15"/>
      <c r="C160" s="11"/>
      <c r="D160" s="7" t="s">
        <v>22</v>
      </c>
      <c r="E160" s="42"/>
      <c r="F160" s="43"/>
      <c r="G160" s="43"/>
      <c r="H160" s="43"/>
      <c r="I160" s="43"/>
      <c r="J160" s="43"/>
      <c r="K160" s="44"/>
      <c r="L160" s="43"/>
    </row>
    <row r="161" spans="1:12" ht="15" x14ac:dyDescent="0.25">
      <c r="A161" s="23"/>
      <c r="B161" s="15"/>
      <c r="C161" s="11"/>
      <c r="D161" s="7" t="s">
        <v>23</v>
      </c>
      <c r="E161" s="42"/>
      <c r="F161" s="43"/>
      <c r="G161" s="43"/>
      <c r="H161" s="43"/>
      <c r="I161" s="43"/>
      <c r="J161" s="43"/>
      <c r="K161" s="44"/>
      <c r="L161" s="43"/>
    </row>
    <row r="162" spans="1:12" ht="15" x14ac:dyDescent="0.2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0</v>
      </c>
      <c r="G165" s="19">
        <f t="shared" ref="G165:J165" si="78">SUM(G158:G164)</f>
        <v>0</v>
      </c>
      <c r="H165" s="19">
        <f t="shared" si="78"/>
        <v>0</v>
      </c>
      <c r="I165" s="19">
        <f t="shared" si="78"/>
        <v>0</v>
      </c>
      <c r="J165" s="19">
        <f t="shared" si="78"/>
        <v>0</v>
      </c>
      <c r="K165" s="25"/>
      <c r="L165" s="19">
        <f t="shared" ref="L165" si="79">SUM(L158:L164)</f>
        <v>0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 x14ac:dyDescent="0.25">
      <c r="A167" s="23"/>
      <c r="B167" s="15"/>
      <c r="C167" s="11"/>
      <c r="D167" s="7" t="s">
        <v>27</v>
      </c>
      <c r="E167" s="42"/>
      <c r="F167" s="43"/>
      <c r="G167" s="43"/>
      <c r="H167" s="43"/>
      <c r="I167" s="43"/>
      <c r="J167" s="43"/>
      <c r="K167" s="44"/>
      <c r="L167" s="43"/>
    </row>
    <row r="168" spans="1:12" ht="15" x14ac:dyDescent="0.25">
      <c r="A168" s="23"/>
      <c r="B168" s="15"/>
      <c r="C168" s="11"/>
      <c r="D168" s="7" t="s">
        <v>28</v>
      </c>
      <c r="E168" s="42"/>
      <c r="F168" s="43"/>
      <c r="G168" s="43"/>
      <c r="H168" s="43"/>
      <c r="I168" s="43"/>
      <c r="J168" s="43"/>
      <c r="K168" s="44"/>
      <c r="L168" s="43"/>
    </row>
    <row r="169" spans="1:12" ht="15" x14ac:dyDescent="0.2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 x14ac:dyDescent="0.25">
      <c r="A170" s="23"/>
      <c r="B170" s="15"/>
      <c r="C170" s="11"/>
      <c r="D170" s="7" t="s">
        <v>30</v>
      </c>
      <c r="E170" s="42"/>
      <c r="F170" s="43"/>
      <c r="G170" s="43"/>
      <c r="H170" s="43"/>
      <c r="I170" s="43"/>
      <c r="J170" s="43"/>
      <c r="K170" s="44"/>
      <c r="L170" s="43"/>
    </row>
    <row r="171" spans="1:12" ht="15" x14ac:dyDescent="0.25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5" x14ac:dyDescent="0.2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0</v>
      </c>
    </row>
    <row r="176" spans="1:12" ht="15" x14ac:dyDescent="0.2">
      <c r="A176" s="29">
        <f>A158</f>
        <v>2</v>
      </c>
      <c r="B176" s="30">
        <f>B158</f>
        <v>4</v>
      </c>
      <c r="C176" s="51" t="s">
        <v>4</v>
      </c>
      <c r="D176" s="52"/>
      <c r="E176" s="31"/>
      <c r="F176" s="32">
        <f>F165+F175</f>
        <v>0</v>
      </c>
      <c r="G176" s="32">
        <f t="shared" ref="G176" si="82">G165+G175</f>
        <v>0</v>
      </c>
      <c r="H176" s="32">
        <f t="shared" ref="H176" si="83">H165+H175</f>
        <v>0</v>
      </c>
      <c r="I176" s="32">
        <f t="shared" ref="I176" si="84">I165+I175</f>
        <v>0</v>
      </c>
      <c r="J176" s="32">
        <f t="shared" ref="J176:L176" si="85">J165+J175</f>
        <v>0</v>
      </c>
      <c r="K176" s="32"/>
      <c r="L176" s="32">
        <f t="shared" si="85"/>
        <v>0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/>
      <c r="F177" s="40"/>
      <c r="G177" s="40"/>
      <c r="H177" s="40"/>
      <c r="I177" s="40"/>
      <c r="J177" s="40"/>
      <c r="K177" s="41"/>
      <c r="L177" s="40"/>
    </row>
    <row r="178" spans="1:12" ht="15" x14ac:dyDescent="0.2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 x14ac:dyDescent="0.25">
      <c r="A179" s="23"/>
      <c r="B179" s="15"/>
      <c r="C179" s="11"/>
      <c r="D179" s="7" t="s">
        <v>22</v>
      </c>
      <c r="E179" s="42"/>
      <c r="F179" s="43"/>
      <c r="G179" s="43"/>
      <c r="H179" s="43"/>
      <c r="I179" s="43"/>
      <c r="J179" s="43"/>
      <c r="K179" s="44"/>
      <c r="L179" s="43"/>
    </row>
    <row r="180" spans="1:12" ht="15" x14ac:dyDescent="0.25">
      <c r="A180" s="23"/>
      <c r="B180" s="15"/>
      <c r="C180" s="11"/>
      <c r="D180" s="7" t="s">
        <v>23</v>
      </c>
      <c r="E180" s="42"/>
      <c r="F180" s="43"/>
      <c r="G180" s="43"/>
      <c r="H180" s="43"/>
      <c r="I180" s="43"/>
      <c r="J180" s="43"/>
      <c r="K180" s="44"/>
      <c r="L180" s="43"/>
    </row>
    <row r="181" spans="1:12" ht="15" x14ac:dyDescent="0.2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0</v>
      </c>
      <c r="G184" s="19">
        <f t="shared" ref="G184:J184" si="86">SUM(G177:G183)</f>
        <v>0</v>
      </c>
      <c r="H184" s="19">
        <f t="shared" si="86"/>
        <v>0</v>
      </c>
      <c r="I184" s="19">
        <f t="shared" si="86"/>
        <v>0</v>
      </c>
      <c r="J184" s="19">
        <f t="shared" si="86"/>
        <v>0</v>
      </c>
      <c r="K184" s="25"/>
      <c r="L184" s="19">
        <f t="shared" ref="L184" si="87">SUM(L177:L183)</f>
        <v>0</v>
      </c>
    </row>
    <row r="185" spans="1:12" ht="15" x14ac:dyDescent="0.25">
      <c r="A185" s="26">
        <f>A177</f>
        <v>2</v>
      </c>
      <c r="B185" s="13">
        <v>1</v>
      </c>
      <c r="C185" s="10" t="s">
        <v>25</v>
      </c>
      <c r="D185" s="7" t="s">
        <v>24</v>
      </c>
      <c r="E185" s="42" t="s">
        <v>44</v>
      </c>
      <c r="F185" s="43">
        <v>100</v>
      </c>
      <c r="G185" s="43">
        <v>0.8</v>
      </c>
      <c r="H185" s="43">
        <v>0.2</v>
      </c>
      <c r="I185" s="43">
        <v>7.5</v>
      </c>
      <c r="J185" s="43">
        <v>38</v>
      </c>
      <c r="K185" s="44">
        <v>137</v>
      </c>
      <c r="L185" s="43"/>
    </row>
    <row r="186" spans="1:12" ht="15" x14ac:dyDescent="0.25">
      <c r="A186" s="23"/>
      <c r="B186" s="15"/>
      <c r="C186" s="11"/>
      <c r="D186" s="7" t="s">
        <v>27</v>
      </c>
      <c r="E186" s="42" t="s">
        <v>45</v>
      </c>
      <c r="F186" s="43">
        <v>200</v>
      </c>
      <c r="G186" s="43">
        <v>5.75</v>
      </c>
      <c r="H186" s="43">
        <v>8.7899999999999991</v>
      </c>
      <c r="I186" s="43">
        <v>8.75</v>
      </c>
      <c r="J186" s="43">
        <v>138.04</v>
      </c>
      <c r="K186" s="44">
        <v>31</v>
      </c>
      <c r="L186" s="43"/>
    </row>
    <row r="187" spans="1:12" ht="15" x14ac:dyDescent="0.25">
      <c r="A187" s="23"/>
      <c r="B187" s="15"/>
      <c r="C187" s="11"/>
      <c r="D187" s="7" t="s">
        <v>28</v>
      </c>
      <c r="E187" s="42" t="s">
        <v>46</v>
      </c>
      <c r="F187" s="43">
        <v>90</v>
      </c>
      <c r="G187" s="43">
        <v>20.18</v>
      </c>
      <c r="H187" s="43">
        <v>20.309999999999999</v>
      </c>
      <c r="I187" s="43">
        <v>2.1</v>
      </c>
      <c r="J187" s="43">
        <v>274</v>
      </c>
      <c r="K187" s="44">
        <v>240</v>
      </c>
      <c r="L187" s="43"/>
    </row>
    <row r="188" spans="1:12" ht="15" x14ac:dyDescent="0.25">
      <c r="A188" s="23"/>
      <c r="B188" s="15"/>
      <c r="C188" s="11"/>
      <c r="D188" s="7" t="s">
        <v>29</v>
      </c>
      <c r="E188" s="42" t="s">
        <v>47</v>
      </c>
      <c r="F188" s="43">
        <v>150</v>
      </c>
      <c r="G188" s="43">
        <v>6.76</v>
      </c>
      <c r="H188" s="43">
        <v>3.93</v>
      </c>
      <c r="I188" s="43">
        <v>41.29</v>
      </c>
      <c r="J188" s="43">
        <v>227.48</v>
      </c>
      <c r="K188" s="44">
        <v>65</v>
      </c>
      <c r="L188" s="43"/>
    </row>
    <row r="189" spans="1:12" ht="15" x14ac:dyDescent="0.25">
      <c r="A189" s="23"/>
      <c r="B189" s="15"/>
      <c r="C189" s="11"/>
      <c r="D189" s="7" t="s">
        <v>30</v>
      </c>
      <c r="E189" s="42" t="s">
        <v>48</v>
      </c>
      <c r="F189" s="43">
        <v>200</v>
      </c>
      <c r="G189" s="43">
        <v>0.25</v>
      </c>
      <c r="H189" s="43">
        <v>0</v>
      </c>
      <c r="I189" s="43">
        <v>12.73</v>
      </c>
      <c r="J189" s="43">
        <v>51.3</v>
      </c>
      <c r="K189" s="44">
        <v>216</v>
      </c>
      <c r="L189" s="43"/>
    </row>
    <row r="190" spans="1:12" ht="15" x14ac:dyDescent="0.25">
      <c r="A190" s="23"/>
      <c r="B190" s="15"/>
      <c r="C190" s="11"/>
      <c r="D190" s="7" t="s">
        <v>31</v>
      </c>
      <c r="E190" s="42" t="s">
        <v>39</v>
      </c>
      <c r="F190" s="43">
        <v>20</v>
      </c>
      <c r="G190" s="43">
        <v>1.52</v>
      </c>
      <c r="H190" s="43">
        <v>0.16</v>
      </c>
      <c r="I190" s="43">
        <v>9.84</v>
      </c>
      <c r="J190" s="43">
        <v>47</v>
      </c>
      <c r="K190" s="44">
        <v>119</v>
      </c>
      <c r="L190" s="43"/>
    </row>
    <row r="191" spans="1:12" ht="15" x14ac:dyDescent="0.25">
      <c r="A191" s="23"/>
      <c r="B191" s="15"/>
      <c r="C191" s="11"/>
      <c r="D191" s="7" t="s">
        <v>32</v>
      </c>
      <c r="E191" s="42" t="s">
        <v>40</v>
      </c>
      <c r="F191" s="43">
        <v>20</v>
      </c>
      <c r="G191" s="43">
        <v>1.32</v>
      </c>
      <c r="H191" s="43">
        <v>0.24</v>
      </c>
      <c r="I191" s="43">
        <v>8.0399999999999991</v>
      </c>
      <c r="J191" s="43">
        <v>39.6</v>
      </c>
      <c r="K191" s="44">
        <v>120</v>
      </c>
      <c r="L191" s="43"/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780</v>
      </c>
      <c r="G194" s="19">
        <f t="shared" ref="G194:J194" si="88">SUM(G185:G193)</f>
        <v>36.580000000000005</v>
      </c>
      <c r="H194" s="19">
        <f t="shared" si="88"/>
        <v>33.629999999999995</v>
      </c>
      <c r="I194" s="19">
        <f t="shared" si="88"/>
        <v>90.25</v>
      </c>
      <c r="J194" s="19">
        <f t="shared" si="88"/>
        <v>815.42</v>
      </c>
      <c r="K194" s="25"/>
      <c r="L194" s="19">
        <f t="shared" ref="L194" si="89">SUM(L185:L193)</f>
        <v>0</v>
      </c>
    </row>
    <row r="195" spans="1:12" ht="15" x14ac:dyDescent="0.2">
      <c r="A195" s="29">
        <f>A177</f>
        <v>2</v>
      </c>
      <c r="B195" s="30">
        <f>B177</f>
        <v>5</v>
      </c>
      <c r="C195" s="51" t="s">
        <v>4</v>
      </c>
      <c r="D195" s="52"/>
      <c r="E195" s="31"/>
      <c r="F195" s="32">
        <f>F184+F194</f>
        <v>780</v>
      </c>
      <c r="G195" s="32">
        <f t="shared" ref="G195" si="90">G184+G194</f>
        <v>36.580000000000005</v>
      </c>
      <c r="H195" s="32">
        <f t="shared" ref="H195" si="91">H184+H194</f>
        <v>33.629999999999995</v>
      </c>
      <c r="I195" s="32">
        <f t="shared" ref="I195" si="92">I184+I194</f>
        <v>90.25</v>
      </c>
      <c r="J195" s="32">
        <f t="shared" ref="J195:L195" si="93">J184+J194</f>
        <v>815.42</v>
      </c>
      <c r="K195" s="32"/>
      <c r="L195" s="32">
        <f t="shared" si="93"/>
        <v>0</v>
      </c>
    </row>
    <row r="196" spans="1:12" x14ac:dyDescent="0.2">
      <c r="A196" s="27"/>
      <c r="B196" s="28"/>
      <c r="C196" s="53" t="s">
        <v>5</v>
      </c>
      <c r="D196" s="53"/>
      <c r="E196" s="53"/>
      <c r="F196" s="34">
        <f>(F24+F43+F62+F81+F100+F119+F138+F157+F176+F195)/(IF(F24=0,0,1)+IF(F43=0,0,1)+IF(F62=0,0,1)+IF(F81=0,0,1)+IF(F100=0,0,1)+IF(F119=0,0,1)+IF(F138=0,0,1)+IF(F157=0,0,1)+IF(F176=0,0,1)+IF(F195=0,0,1))</f>
        <v>780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36.580000000000005</v>
      </c>
      <c r="H196" s="34">
        <f t="shared" si="94"/>
        <v>33.629999999999995</v>
      </c>
      <c r="I196" s="34">
        <f t="shared" si="94"/>
        <v>90.25</v>
      </c>
      <c r="J196" s="34">
        <f t="shared" si="94"/>
        <v>815.42</v>
      </c>
      <c r="K196" s="34"/>
      <c r="L196" s="34" t="e">
        <f t="shared" ref="L196" si="95">(L24+L43+L62+L81+L100+L119+L138+L157+L176+L195)/(IF(L24=0,0,1)+IF(L43=0,0,1)+IF(L62=0,0,1)+IF(L81=0,0,1)+IF(L100=0,0,1)+IF(L119=0,0,1)+IF(L138=0,0,1)+IF(L157=0,0,1)+IF(L176=0,0,1)+IF(L195=0,0,1))</f>
        <v>#DIV/0!</v>
      </c>
    </row>
  </sheetData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dcterms:created xsi:type="dcterms:W3CDTF">2022-05-16T14:23:56Z</dcterms:created>
  <dcterms:modified xsi:type="dcterms:W3CDTF">2023-11-10T02:56:32Z</dcterms:modified>
</cp:coreProperties>
</file>