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5 день" sheetId="14" r:id="rId1"/>
  </sheets>
  <calcPr calcId="145621" refMode="R1C1"/>
</workbook>
</file>

<file path=xl/calcChain.xml><?xml version="1.0" encoding="utf-8"?>
<calcChain xmlns="http://schemas.openxmlformats.org/spreadsheetml/2006/main">
  <c r="E13" i="14" l="1"/>
  <c r="W13" i="14" l="1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 l="1"/>
  <c r="J14" i="14" l="1"/>
  <c r="I13" i="14"/>
  <c r="H13" i="14"/>
  <c r="G13" i="14"/>
</calcChain>
</file>

<file path=xl/sharedStrings.xml><?xml version="1.0" encoding="utf-8"?>
<sst xmlns="http://schemas.openxmlformats.org/spreadsheetml/2006/main" count="47" uniqueCount="47">
  <si>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</si>
  <si>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</si>
  <si>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</si>
  <si>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</si>
  <si>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</si>
  <si>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</si>
  <si>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</si>
  <si>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</si>
  <si>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</si>
  <si>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</si>
  <si>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</si>
  <si>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</si>
  <si>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</si>
  <si>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</si>
  <si>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</si>
  <si>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</si>
  <si>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</si>
  <si>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</si>
  <si>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</si>
  <si>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</si>
  <si>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</si>
  <si>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</si>
  <si>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</si>
  <si>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</si>
  <si>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</si>
  <si>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</si>
  <si>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</si>
  <si>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</si>
  <si>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</si>
  <si>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</si>
  <si>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</si>
  <si>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</si>
  <si>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</si>
  <si>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Суп картофельный с мясом</t>
  </si>
  <si>
    <t>Рис отварной  с маслом</t>
  </si>
  <si>
    <t>гарнир</t>
  </si>
  <si>
    <t>Рыба  тушенная   с овощами (минтай)</t>
  </si>
  <si>
    <t>Фрукты в асортименте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</si>
  <si>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</si>
  <si>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</si>
  <si>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</si>
  <si>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</si>
  <si>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</si>
  <si>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</si>
  <si>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</si>
  <si>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Напиток плодово – ягодный  витаминизированный (черносмородиновый)</t>
  </si>
  <si>
    <t xml:space="preserve"> Школа:   МОБУ 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</si>
</sst>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/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2" xfId="0" applyFont="1" applyBorder="1"/>
    <xf numFmtId="0" fontId="7" fillId="0" borderId="33" xfId="0" applyFont="1" applyBorder="1" applyAlignment="1">
      <alignment horizontal="center"/>
    </xf>
    <xf numFmtId="0" fontId="10" fillId="0" borderId="26" xfId="0" applyFont="1" applyBorder="1"/>
    <xf numFmtId="0" fontId="9" fillId="0" borderId="26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5" xfId="0" applyFont="1" applyBorder="1"/>
    <xf numFmtId="0" fontId="6" fillId="0" borderId="27" xfId="0" applyFont="1" applyBorder="1"/>
    <xf numFmtId="0" fontId="10" fillId="0" borderId="25" xfId="0" applyFont="1" applyBorder="1"/>
    <xf numFmtId="0" fontId="10" fillId="0" borderId="29" xfId="0" applyFont="1" applyBorder="1"/>
    <xf numFmtId="0" fontId="10" fillId="0" borderId="29" xfId="0" applyFont="1" applyBorder="1" applyAlignment="1"/>
    <xf numFmtId="0" fontId="10" fillId="2" borderId="28" xfId="0" applyFont="1" applyFill="1" applyBorder="1" applyAlignment="1">
      <alignment horizontal="center"/>
    </xf>
    <xf numFmtId="0" fontId="9" fillId="0" borderId="33" xfId="0" applyFont="1" applyBorder="1"/>
    <xf numFmtId="0" fontId="10" fillId="0" borderId="5" xfId="0" applyFont="1" applyBorder="1"/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7" fillId="0" borderId="33" xfId="0" applyFont="1" applyBorder="1"/>
    <xf numFmtId="0" fontId="5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5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0" fillId="0" borderId="19" xfId="0" applyFont="1" applyBorder="1"/>
    <xf numFmtId="0" fontId="10" fillId="0" borderId="29" xfId="0" applyFont="1" applyFill="1" applyBorder="1"/>
    <xf numFmtId="0" fontId="7" fillId="0" borderId="34" xfId="0" applyFont="1" applyBorder="1" applyAlignment="1">
      <alignment horizontal="center"/>
    </xf>
    <xf numFmtId="0" fontId="9" fillId="0" borderId="5" xfId="0" applyFont="1" applyBorder="1"/>
    <xf numFmtId="0" fontId="5" fillId="0" borderId="21" xfId="0" applyFont="1" applyBorder="1" applyAlignment="1">
      <alignment horizontal="center"/>
    </xf>
    <xf numFmtId="0" fontId="9" fillId="0" borderId="27" xfId="0" applyFont="1" applyBorder="1"/>
    <xf numFmtId="0" fontId="10" fillId="0" borderId="5" xfId="0" applyFont="1" applyFill="1" applyBorder="1"/>
    <xf numFmtId="0" fontId="5" fillId="0" borderId="22" xfId="0" applyFont="1" applyBorder="1" applyAlignment="1">
      <alignment horizontal="center"/>
    </xf>
    <xf numFmtId="0" fontId="10" fillId="0" borderId="28" xfId="0" applyFont="1" applyBorder="1"/>
    <xf numFmtId="0" fontId="10" fillId="0" borderId="5" xfId="0" applyFont="1" applyFill="1" applyBorder="1" applyAlignment="1">
      <alignment horizontal="center" vertical="center" wrapText="1"/>
    </xf>
    <xf numFmtId="0" fontId="9" fillId="0" borderId="18" xfId="0" applyFont="1" applyBorder="1"/>
    <xf numFmtId="0" fontId="9" fillId="0" borderId="30" xfId="0" applyFont="1" applyBorder="1"/>
    <xf numFmtId="0" fontId="9" fillId="0" borderId="17" xfId="0" applyFont="1" applyBorder="1"/>
    <xf numFmtId="0" fontId="9" fillId="0" borderId="24" xfId="0" applyFont="1" applyBorder="1"/>
    <xf numFmtId="0" fontId="10" fillId="0" borderId="29" xfId="0" applyFont="1" applyFill="1" applyBorder="1" applyAlignment="1">
      <alignment vertical="center" wrapText="1"/>
    </xf>
    <xf numFmtId="0" fontId="7" fillId="2" borderId="29" xfId="0" applyFont="1" applyFill="1" applyBorder="1" applyAlignment="1"/>
    <xf numFmtId="0" fontId="7" fillId="2" borderId="30" xfId="0" applyFont="1" applyFill="1" applyBorder="1"/>
    <xf numFmtId="0" fontId="9" fillId="0" borderId="35" xfId="0" applyFont="1" applyBorder="1"/>
    <xf numFmtId="164" fontId="6" fillId="0" borderId="29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29" xfId="0" applyFont="1" applyFill="1" applyBorder="1" applyAlignment="1"/>
    <xf numFmtId="0" fontId="5" fillId="0" borderId="29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/>
    <xf numFmtId="0" fontId="7" fillId="0" borderId="34" xfId="0" applyFont="1" applyBorder="1"/>
    <xf numFmtId="0" fontId="7" fillId="0" borderId="11" xfId="0" applyFont="1" applyBorder="1" applyAlignment="1">
      <alignment horizontal="center" wrapText="1"/>
    </xf>
    <xf numFmtId="164" fontId="7" fillId="0" borderId="30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20" xfId="0" applyFont="1" applyBorder="1" applyAlignment="1"/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0" fillId="0" borderId="31" xfId="0" applyFont="1" applyFill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8"/>
  <sheetViews>
    <sheetView tabSelected="1" zoomScale="60" zoomScaleNormal="60" workbookViewId="0">
      <selection activeCell="J35" sqref="J34:J35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  <col min="11" max="11" width="11.28515625" customWidth="1"/>
  </cols>
  <sheetData>
    <row r="2" spans="1:23" ht="23.25" x14ac:dyDescent="0.35">
      <c r="A2" s="6" t="s">
        <v>46</v>
      </c>
      <c r="B2" s="7"/>
      <c r="C2" s="6"/>
      <c r="D2" s="6"/>
      <c r="E2" s="8" t="s">
        <v>1</v>
      </c>
      <c r="F2" s="7">
        <v>5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6" customFormat="1" ht="21.75" customHeight="1" thickBot="1" x14ac:dyDescent="0.3">
      <c r="A4" s="51"/>
      <c r="B4" s="42" t="s">
        <v>28</v>
      </c>
      <c r="C4" s="41"/>
      <c r="D4" s="57"/>
      <c r="E4" s="38"/>
      <c r="F4" s="42"/>
      <c r="G4" s="111" t="s">
        <v>11</v>
      </c>
      <c r="H4" s="112"/>
      <c r="I4" s="113"/>
      <c r="J4" s="61" t="s">
        <v>12</v>
      </c>
      <c r="K4" s="105" t="s">
        <v>13</v>
      </c>
      <c r="L4" s="106"/>
      <c r="M4" s="107"/>
      <c r="N4" s="107"/>
      <c r="O4" s="108"/>
      <c r="P4" s="109" t="s">
        <v>14</v>
      </c>
      <c r="Q4" s="110"/>
      <c r="R4" s="110"/>
      <c r="S4" s="110"/>
      <c r="T4" s="110"/>
      <c r="U4" s="110"/>
      <c r="V4" s="110"/>
      <c r="W4" s="110"/>
    </row>
    <row r="5" spans="1:23" s="16" customFormat="1" ht="28.5" customHeight="1" thickBot="1" x14ac:dyDescent="0.3">
      <c r="A5" s="52" t="s">
        <v>0</v>
      </c>
      <c r="B5" s="71" t="s">
        <v>29</v>
      </c>
      <c r="C5" s="101" t="s">
        <v>30</v>
      </c>
      <c r="D5" s="71" t="s">
        <v>27</v>
      </c>
      <c r="E5" s="96" t="s">
        <v>15</v>
      </c>
      <c r="F5" s="71" t="s">
        <v>26</v>
      </c>
      <c r="G5" s="97" t="s">
        <v>16</v>
      </c>
      <c r="H5" s="98" t="s">
        <v>17</v>
      </c>
      <c r="I5" s="99" t="s">
        <v>18</v>
      </c>
      <c r="J5" s="102" t="s">
        <v>19</v>
      </c>
      <c r="K5" s="100" t="s">
        <v>20</v>
      </c>
      <c r="L5" s="100" t="s">
        <v>38</v>
      </c>
      <c r="M5" s="100" t="s">
        <v>21</v>
      </c>
      <c r="N5" s="103" t="s">
        <v>39</v>
      </c>
      <c r="O5" s="100" t="s">
        <v>40</v>
      </c>
      <c r="P5" s="100" t="s">
        <v>22</v>
      </c>
      <c r="Q5" s="100" t="s">
        <v>23</v>
      </c>
      <c r="R5" s="100" t="s">
        <v>24</v>
      </c>
      <c r="S5" s="100" t="s">
        <v>25</v>
      </c>
      <c r="T5" s="100" t="s">
        <v>41</v>
      </c>
      <c r="U5" s="100" t="s">
        <v>42</v>
      </c>
      <c r="V5" s="100" t="s">
        <v>43</v>
      </c>
      <c r="W5" s="100" t="s">
        <v>44</v>
      </c>
    </row>
    <row r="6" spans="1:23" s="16" customFormat="1" ht="39" customHeight="1" x14ac:dyDescent="0.25">
      <c r="A6" s="53" t="s">
        <v>2</v>
      </c>
      <c r="B6" s="56">
        <v>134</v>
      </c>
      <c r="C6" s="69" t="s">
        <v>8</v>
      </c>
      <c r="D6" s="77" t="s">
        <v>37</v>
      </c>
      <c r="E6" s="50">
        <v>150</v>
      </c>
      <c r="F6" s="89"/>
      <c r="G6" s="76">
        <v>0.6</v>
      </c>
      <c r="H6" s="27">
        <v>0</v>
      </c>
      <c r="I6" s="28">
        <v>16.95</v>
      </c>
      <c r="J6" s="90">
        <v>69</v>
      </c>
      <c r="K6" s="73">
        <v>0.01</v>
      </c>
      <c r="L6" s="34">
        <v>0.03</v>
      </c>
      <c r="M6" s="26">
        <v>19.5</v>
      </c>
      <c r="N6" s="26">
        <v>0</v>
      </c>
      <c r="O6" s="35">
        <v>0</v>
      </c>
      <c r="P6" s="76">
        <v>24</v>
      </c>
      <c r="Q6" s="27">
        <v>16.5</v>
      </c>
      <c r="R6" s="27">
        <v>13.5</v>
      </c>
      <c r="S6" s="27">
        <v>3.3</v>
      </c>
      <c r="T6" s="27">
        <v>417</v>
      </c>
      <c r="U6" s="27">
        <v>3.0000000000000001E-3</v>
      </c>
      <c r="V6" s="27">
        <v>5.0000000000000001E-4</v>
      </c>
      <c r="W6" s="28">
        <v>1.4999999999999999E-2</v>
      </c>
    </row>
    <row r="7" spans="1:23" s="16" customFormat="1" ht="39" customHeight="1" x14ac:dyDescent="0.25">
      <c r="A7" s="43"/>
      <c r="B7" s="48">
        <v>37</v>
      </c>
      <c r="C7" s="54" t="s">
        <v>3</v>
      </c>
      <c r="D7" s="68" t="s">
        <v>33</v>
      </c>
      <c r="E7" s="59">
        <v>200</v>
      </c>
      <c r="F7" s="46"/>
      <c r="G7" s="67">
        <v>6</v>
      </c>
      <c r="H7" s="13">
        <v>5.4</v>
      </c>
      <c r="I7" s="32">
        <v>10.8</v>
      </c>
      <c r="J7" s="40">
        <v>115.6</v>
      </c>
      <c r="K7" s="67">
        <v>0.1</v>
      </c>
      <c r="L7" s="36">
        <v>0.1</v>
      </c>
      <c r="M7" s="13">
        <v>10.7</v>
      </c>
      <c r="N7" s="13">
        <v>162</v>
      </c>
      <c r="O7" s="32">
        <v>0</v>
      </c>
      <c r="P7" s="67">
        <v>33.14</v>
      </c>
      <c r="Q7" s="13">
        <v>77.040000000000006</v>
      </c>
      <c r="R7" s="13">
        <v>27.32</v>
      </c>
      <c r="S7" s="13">
        <v>1.02</v>
      </c>
      <c r="T7" s="13">
        <v>565.79999999999995</v>
      </c>
      <c r="U7" s="13">
        <v>6.0000000000000001E-3</v>
      </c>
      <c r="V7" s="13">
        <v>0</v>
      </c>
      <c r="W7" s="32">
        <v>0.05</v>
      </c>
    </row>
    <row r="8" spans="1:23" s="16" customFormat="1" ht="39" customHeight="1" x14ac:dyDescent="0.25">
      <c r="A8" s="44"/>
      <c r="B8" s="48">
        <v>75</v>
      </c>
      <c r="C8" s="75" t="s">
        <v>4</v>
      </c>
      <c r="D8" s="83" t="s">
        <v>36</v>
      </c>
      <c r="E8" s="78">
        <v>90</v>
      </c>
      <c r="F8" s="48"/>
      <c r="G8" s="94">
        <v>12.42</v>
      </c>
      <c r="H8" s="23">
        <v>2.88</v>
      </c>
      <c r="I8" s="24">
        <v>4.59</v>
      </c>
      <c r="J8" s="93">
        <v>93.51</v>
      </c>
      <c r="K8" s="94">
        <v>0.03</v>
      </c>
      <c r="L8" s="94">
        <v>0.09</v>
      </c>
      <c r="M8" s="23">
        <v>2.4</v>
      </c>
      <c r="N8" s="23">
        <v>162</v>
      </c>
      <c r="O8" s="24">
        <v>0.14000000000000001</v>
      </c>
      <c r="P8" s="95">
        <v>26.1</v>
      </c>
      <c r="Q8" s="23">
        <v>104.5</v>
      </c>
      <c r="R8" s="23">
        <v>16.899999999999999</v>
      </c>
      <c r="S8" s="23">
        <v>0.5</v>
      </c>
      <c r="T8" s="23">
        <v>83</v>
      </c>
      <c r="U8" s="23">
        <v>8.9999999999999998E-4</v>
      </c>
      <c r="V8" s="23">
        <v>8.9999999999999998E-4</v>
      </c>
      <c r="W8" s="37">
        <v>0.51</v>
      </c>
    </row>
    <row r="9" spans="1:23" s="16" customFormat="1" ht="39" customHeight="1" thickBot="1" x14ac:dyDescent="0.3">
      <c r="A9" s="44"/>
      <c r="B9" s="114">
        <v>53</v>
      </c>
      <c r="C9" s="75" t="s">
        <v>35</v>
      </c>
      <c r="D9" s="92" t="s">
        <v>34</v>
      </c>
      <c r="E9" s="39">
        <v>150</v>
      </c>
      <c r="F9" s="48"/>
      <c r="G9" s="36">
        <v>3.3</v>
      </c>
      <c r="H9" s="13">
        <v>4.95</v>
      </c>
      <c r="I9" s="19">
        <v>32.25</v>
      </c>
      <c r="J9" s="49">
        <v>186.45</v>
      </c>
      <c r="K9" s="36">
        <v>0.03</v>
      </c>
      <c r="L9" s="36">
        <v>0.03</v>
      </c>
      <c r="M9" s="13">
        <v>0</v>
      </c>
      <c r="N9" s="13">
        <v>18.899999999999999</v>
      </c>
      <c r="O9" s="19">
        <v>0.08</v>
      </c>
      <c r="P9" s="67">
        <v>4.95</v>
      </c>
      <c r="Q9" s="13">
        <v>79.83</v>
      </c>
      <c r="R9" s="25">
        <v>26.52</v>
      </c>
      <c r="S9" s="13">
        <v>0.53</v>
      </c>
      <c r="T9" s="13">
        <v>0.52</v>
      </c>
      <c r="U9" s="13">
        <v>0</v>
      </c>
      <c r="V9" s="13">
        <v>8.0000000000000002E-3</v>
      </c>
      <c r="W9" s="32">
        <v>2.7E-2</v>
      </c>
    </row>
    <row r="10" spans="1:23" s="16" customFormat="1" ht="39" customHeight="1" thickBot="1" x14ac:dyDescent="0.3">
      <c r="A10" s="44"/>
      <c r="B10" s="116">
        <v>104</v>
      </c>
      <c r="C10" s="70" t="s">
        <v>7</v>
      </c>
      <c r="D10" s="65" t="s">
        <v>45</v>
      </c>
      <c r="E10" s="60">
        <v>200</v>
      </c>
      <c r="F10" s="39"/>
      <c r="G10" s="66">
        <v>0</v>
      </c>
      <c r="H10" s="15">
        <v>0</v>
      </c>
      <c r="I10" s="29">
        <v>19.2</v>
      </c>
      <c r="J10" s="62">
        <v>76.8</v>
      </c>
      <c r="K10" s="66">
        <v>0.16</v>
      </c>
      <c r="L10" s="17">
        <v>0.01</v>
      </c>
      <c r="M10" s="15">
        <v>9.16</v>
      </c>
      <c r="N10" s="15">
        <v>99</v>
      </c>
      <c r="O10" s="18">
        <v>1.1499999999999999</v>
      </c>
      <c r="P10" s="66">
        <v>0.76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29">
        <v>0</v>
      </c>
    </row>
    <row r="11" spans="1:23" s="16" customFormat="1" ht="39" customHeight="1" x14ac:dyDescent="0.25">
      <c r="A11" s="44"/>
      <c r="B11" s="115">
        <v>119</v>
      </c>
      <c r="C11" s="58" t="s">
        <v>5</v>
      </c>
      <c r="D11" s="55" t="s">
        <v>32</v>
      </c>
      <c r="E11" s="46">
        <v>45</v>
      </c>
      <c r="F11" s="47"/>
      <c r="G11" s="17">
        <v>3.19</v>
      </c>
      <c r="H11" s="15">
        <v>0.31</v>
      </c>
      <c r="I11" s="18">
        <v>19.89</v>
      </c>
      <c r="J11" s="62">
        <v>108</v>
      </c>
      <c r="K11" s="17">
        <v>0.05</v>
      </c>
      <c r="L11" s="17">
        <v>0.02</v>
      </c>
      <c r="M11" s="15">
        <v>0</v>
      </c>
      <c r="N11" s="15">
        <v>0</v>
      </c>
      <c r="O11" s="18">
        <v>0</v>
      </c>
      <c r="P11" s="66">
        <v>16.649999999999999</v>
      </c>
      <c r="Q11" s="15">
        <v>98.1</v>
      </c>
      <c r="R11" s="15">
        <v>29.25</v>
      </c>
      <c r="S11" s="15">
        <v>1.26</v>
      </c>
      <c r="T11" s="15">
        <v>41.85</v>
      </c>
      <c r="U11" s="15">
        <v>2E-3</v>
      </c>
      <c r="V11" s="15">
        <v>3.0000000000000001E-3</v>
      </c>
      <c r="W11" s="32">
        <v>0</v>
      </c>
    </row>
    <row r="12" spans="1:23" s="16" customFormat="1" ht="39" customHeight="1" x14ac:dyDescent="0.25">
      <c r="A12" s="44"/>
      <c r="B12" s="47">
        <v>120</v>
      </c>
      <c r="C12" s="58" t="s">
        <v>6</v>
      </c>
      <c r="D12" s="55" t="s">
        <v>31</v>
      </c>
      <c r="E12" s="46">
        <v>25</v>
      </c>
      <c r="F12" s="47"/>
      <c r="G12" s="17">
        <v>1.42</v>
      </c>
      <c r="H12" s="15">
        <v>0.27</v>
      </c>
      <c r="I12" s="18">
        <v>9.3000000000000007</v>
      </c>
      <c r="J12" s="62">
        <v>45.32</v>
      </c>
      <c r="K12" s="17">
        <v>0.03</v>
      </c>
      <c r="L12" s="17">
        <v>3.5999999999999997E-2</v>
      </c>
      <c r="M12" s="15">
        <v>0.12</v>
      </c>
      <c r="N12" s="15">
        <v>0</v>
      </c>
      <c r="O12" s="18">
        <v>0</v>
      </c>
      <c r="P12" s="66">
        <v>10.199999999999999</v>
      </c>
      <c r="Q12" s="15">
        <v>36</v>
      </c>
      <c r="R12" s="15">
        <v>41.3</v>
      </c>
      <c r="S12" s="15">
        <v>0.69</v>
      </c>
      <c r="T12" s="15">
        <v>110.25</v>
      </c>
      <c r="U12" s="15">
        <v>3.0000000000000001E-3</v>
      </c>
      <c r="V12" s="15">
        <v>3.0000000000000001E-3</v>
      </c>
      <c r="W12" s="32">
        <v>1.7999999999999999E-2</v>
      </c>
    </row>
    <row r="13" spans="1:23" s="16" customFormat="1" ht="39" customHeight="1" x14ac:dyDescent="0.25">
      <c r="A13" s="44"/>
      <c r="B13" s="64"/>
      <c r="C13" s="72"/>
      <c r="D13" s="84" t="s">
        <v>9</v>
      </c>
      <c r="E13" s="88">
        <f>SUM(E6:E12)</f>
        <v>860</v>
      </c>
      <c r="F13" s="47"/>
      <c r="G13" s="20">
        <f t="shared" ref="G13:I13" si="0">SUM(G6:G12)</f>
        <v>26.93</v>
      </c>
      <c r="H13" s="14">
        <f t="shared" si="0"/>
        <v>13.81</v>
      </c>
      <c r="I13" s="45">
        <f t="shared" si="0"/>
        <v>112.98</v>
      </c>
      <c r="J13" s="87">
        <f>SUM(J6:J12)</f>
        <v>694.68000000000006</v>
      </c>
      <c r="K13" s="20">
        <f t="shared" ref="K13:W13" si="1">SUM(K6:K12)</f>
        <v>0.41000000000000003</v>
      </c>
      <c r="L13" s="20">
        <f t="shared" si="1"/>
        <v>0.316</v>
      </c>
      <c r="M13" s="14">
        <f t="shared" si="1"/>
        <v>41.88</v>
      </c>
      <c r="N13" s="14">
        <f t="shared" si="1"/>
        <v>441.9</v>
      </c>
      <c r="O13" s="45">
        <f t="shared" si="1"/>
        <v>1.3699999999999999</v>
      </c>
      <c r="P13" s="63">
        <f t="shared" si="1"/>
        <v>115.80000000000003</v>
      </c>
      <c r="Q13" s="14">
        <f t="shared" si="1"/>
        <v>411.97</v>
      </c>
      <c r="R13" s="14">
        <f t="shared" si="1"/>
        <v>154.79</v>
      </c>
      <c r="S13" s="14">
        <f t="shared" si="1"/>
        <v>7.3000000000000007</v>
      </c>
      <c r="T13" s="14">
        <f t="shared" si="1"/>
        <v>1218.4199999999998</v>
      </c>
      <c r="U13" s="14">
        <f t="shared" si="1"/>
        <v>1.49E-2</v>
      </c>
      <c r="V13" s="14">
        <f t="shared" si="1"/>
        <v>1.54E-2</v>
      </c>
      <c r="W13" s="33">
        <f t="shared" si="1"/>
        <v>0.62</v>
      </c>
    </row>
    <row r="14" spans="1:23" s="16" customFormat="1" ht="39" customHeight="1" thickBot="1" x14ac:dyDescent="0.3">
      <c r="A14" s="74"/>
      <c r="B14" s="91"/>
      <c r="C14" s="86"/>
      <c r="D14" s="85" t="s">
        <v>10</v>
      </c>
      <c r="E14" s="86"/>
      <c r="F14" s="80"/>
      <c r="G14" s="79"/>
      <c r="H14" s="30"/>
      <c r="I14" s="81"/>
      <c r="J14" s="104">
        <f>J13/23.5</f>
        <v>29.560851063829791</v>
      </c>
      <c r="K14" s="79"/>
      <c r="L14" s="79"/>
      <c r="M14" s="30"/>
      <c r="N14" s="30"/>
      <c r="O14" s="81"/>
      <c r="P14" s="82"/>
      <c r="Q14" s="30"/>
      <c r="R14" s="30"/>
      <c r="S14" s="30"/>
      <c r="T14" s="30"/>
      <c r="U14" s="30"/>
      <c r="V14" s="30"/>
      <c r="W14" s="31"/>
    </row>
    <row r="15" spans="1:23" x14ac:dyDescent="0.25">
      <c r="A15" s="2"/>
      <c r="B15" s="4"/>
      <c r="C15" s="2"/>
      <c r="D15" s="2"/>
      <c r="E15" s="2"/>
      <c r="F15" s="9"/>
      <c r="G15" s="10"/>
      <c r="H15" s="9"/>
      <c r="I15" s="2"/>
      <c r="J15" s="12"/>
      <c r="K15" s="2"/>
      <c r="L15" s="2"/>
      <c r="M15" s="2"/>
    </row>
    <row r="16" spans="1:23" ht="18.75" x14ac:dyDescent="0.25">
      <c r="C16" s="11"/>
      <c r="D16" s="21"/>
      <c r="E16" s="22"/>
      <c r="F16" s="11"/>
      <c r="G16" s="9"/>
      <c r="H16" s="11"/>
      <c r="I16" s="11"/>
    </row>
    <row r="17" spans="3:9" ht="18.75" x14ac:dyDescent="0.25">
      <c r="C17" s="11"/>
      <c r="D17" s="21"/>
      <c r="E17" s="22"/>
      <c r="F17" s="11"/>
      <c r="G17" s="11"/>
      <c r="H17" s="11"/>
      <c r="I17" s="11"/>
    </row>
    <row r="18" spans="3:9" ht="18.75" x14ac:dyDescent="0.25">
      <c r="C18" s="11"/>
      <c r="D18" s="21"/>
      <c r="E18" s="22"/>
      <c r="F18" s="11"/>
      <c r="G18" s="11"/>
      <c r="H18" s="11"/>
      <c r="I18" s="11"/>
    </row>
    <row r="19" spans="3:9" ht="18.75" x14ac:dyDescent="0.25">
      <c r="C19" s="11"/>
      <c r="D19" s="21"/>
      <c r="E19" s="22"/>
      <c r="F19" s="11"/>
      <c r="G19" s="11"/>
      <c r="H19" s="11"/>
      <c r="I19" s="11"/>
    </row>
    <row r="20" spans="3:9" ht="18.75" x14ac:dyDescent="0.25">
      <c r="C20" s="11"/>
      <c r="D20" s="21"/>
      <c r="E20" s="22"/>
      <c r="F20" s="11"/>
      <c r="G20" s="11"/>
      <c r="H20" s="11"/>
      <c r="I20" s="11"/>
    </row>
    <row r="21" spans="3:9" ht="18.75" x14ac:dyDescent="0.25">
      <c r="C21" s="11"/>
      <c r="D21" s="21"/>
      <c r="E21" s="22"/>
      <c r="F21" s="11"/>
      <c r="G21" s="11"/>
      <c r="H21" s="11"/>
      <c r="I21" s="11"/>
    </row>
    <row r="22" spans="3:9" x14ac:dyDescent="0.25">
      <c r="C22" s="11"/>
      <c r="D22" s="11"/>
      <c r="E22" s="11"/>
      <c r="F22" s="11"/>
      <c r="G22" s="11"/>
      <c r="H22" s="11"/>
      <c r="I22" s="11"/>
    </row>
    <row r="23" spans="3:9" x14ac:dyDescent="0.25">
      <c r="C23" s="11"/>
      <c r="D23" s="11"/>
      <c r="E23" s="11"/>
      <c r="F23" s="11"/>
      <c r="G23" s="11"/>
      <c r="H23" s="11"/>
      <c r="I23" s="11"/>
    </row>
    <row r="24" spans="3:9" x14ac:dyDescent="0.25">
      <c r="C24" s="11"/>
      <c r="D24" s="11"/>
      <c r="E24" s="11"/>
      <c r="F24" s="11"/>
      <c r="G24" s="11"/>
      <c r="H24" s="11"/>
      <c r="I24" s="11"/>
    </row>
    <row r="25" spans="3:9" x14ac:dyDescent="0.25">
      <c r="C25" s="11"/>
      <c r="D25" s="11"/>
      <c r="E25" s="11"/>
      <c r="F25" s="11"/>
      <c r="G25" s="11"/>
      <c r="H25" s="11"/>
      <c r="I25" s="11"/>
    </row>
    <row r="26" spans="3:9" x14ac:dyDescent="0.25">
      <c r="C26" s="11"/>
      <c r="D26" s="11"/>
      <c r="E26" s="11"/>
      <c r="F26" s="11"/>
      <c r="G26" s="11"/>
      <c r="H26" s="11"/>
      <c r="I26" s="11"/>
    </row>
    <row r="27" spans="3:9" x14ac:dyDescent="0.25">
      <c r="C27" s="11"/>
      <c r="D27" s="11"/>
      <c r="E27" s="11"/>
      <c r="F27" s="11"/>
      <c r="G27" s="11"/>
      <c r="H27" s="11"/>
      <c r="I27" s="11"/>
    </row>
    <row r="28" spans="3:9" x14ac:dyDescent="0.25">
      <c r="C28" s="11"/>
      <c r="D28" s="11"/>
      <c r="E28" s="11"/>
      <c r="F28" s="11"/>
      <c r="G28" s="11"/>
      <c r="H28" s="11"/>
      <c r="I28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2022-03-01T09:34:44Z</dcterms:modified>
</cp:coreProperties>
</file>