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005" yWindow="6030" windowWidth="23415" windowHeight="6000" tabRatio="884"/>
  </bookViews>
  <sheets>
    <sheet name="4 день" sheetId="13" r:id="rId1"/>
  </sheets>
  <calcPr calcId="145621" refMode="R1C1"/>
</workbook>
</file>

<file path=xl/calcChain.xml><?xml version="1.0" encoding="utf-8"?>
<calcChain xmlns="http://schemas.openxmlformats.org/spreadsheetml/2006/main">
  <c r="X15" i="13" l="1"/>
  <c r="W15" i="13"/>
  <c r="V15" i="13"/>
  <c r="U15" i="13"/>
  <c r="T15" i="13"/>
  <c r="S15" i="13"/>
  <c r="R15" i="13"/>
  <c r="Q15" i="13"/>
  <c r="P15" i="13"/>
  <c r="O15" i="13"/>
  <c r="N15" i="13"/>
  <c r="M15" i="13"/>
  <c r="L15" i="13"/>
  <c r="K15" i="13"/>
  <c r="K17" i="13" s="1"/>
  <c r="J15" i="13"/>
  <c r="I15" i="13"/>
  <c r="H15" i="13"/>
  <c r="F15" i="13"/>
  <c r="X14" i="13"/>
  <c r="W14" i="13"/>
  <c r="V14" i="13"/>
  <c r="U14" i="13"/>
  <c r="T14" i="13"/>
  <c r="S14" i="13"/>
  <c r="R14" i="13"/>
  <c r="Q14" i="13"/>
  <c r="P14" i="13"/>
  <c r="O14" i="13"/>
  <c r="N14" i="13"/>
  <c r="M14" i="13"/>
  <c r="L14" i="13"/>
  <c r="K14" i="13"/>
  <c r="K16" i="13" s="1"/>
  <c r="J14" i="13"/>
  <c r="I14" i="13"/>
  <c r="H14" i="13"/>
  <c r="F14" i="13"/>
</calcChain>
</file>

<file path=xl/sharedStrings.xml><?xml version="1.0" encoding="utf-8"?>
<sst xmlns="http://schemas.openxmlformats.org/spreadsheetml/2006/main" count="50" uniqueCount="48">
  <si>
    <t xml:space="preserve"> Прием пищи</t>
  </si>
  <si>
    <t>Обед</t>
  </si>
  <si>
    <t>1 блюдо</t>
  </si>
  <si>
    <t>2 блюдо</t>
  </si>
  <si>
    <t>хлеб пшеничный</t>
  </si>
  <si>
    <t>хлеб ржаной</t>
  </si>
  <si>
    <t>3 блюдо</t>
  </si>
  <si>
    <t>Хлеб пшеничныйй</t>
  </si>
  <si>
    <t>закуска</t>
  </si>
  <si>
    <t>Итого за прием пищи:</t>
  </si>
  <si>
    <t>Доля суточной потребности в энергии, %</t>
  </si>
  <si>
    <t xml:space="preserve">       Пищевые вещества, г</t>
  </si>
  <si>
    <t>Энергетическая</t>
  </si>
  <si>
    <t>Витамины, мг</t>
  </si>
  <si>
    <t>Минеральные вещества, мг</t>
  </si>
  <si>
    <t>Выход, г</t>
  </si>
  <si>
    <t>Белки</t>
  </si>
  <si>
    <t>Жиры</t>
  </si>
  <si>
    <t>Углеводы</t>
  </si>
  <si>
    <t>ценность, ккал</t>
  </si>
  <si>
    <t>B1</t>
  </si>
  <si>
    <t>C</t>
  </si>
  <si>
    <t>Ca</t>
  </si>
  <si>
    <t>P</t>
  </si>
  <si>
    <t>Mg</t>
  </si>
  <si>
    <t>Fe</t>
  </si>
  <si>
    <t xml:space="preserve"> цена</t>
  </si>
  <si>
    <t>Наименование блюд</t>
  </si>
  <si>
    <t>№</t>
  </si>
  <si>
    <t>рецептуры</t>
  </si>
  <si>
    <t xml:space="preserve"> Раздел</t>
  </si>
  <si>
    <t>Каша гречневая рассыпчатая с маслом</t>
  </si>
  <si>
    <t>Хлеб ржаной</t>
  </si>
  <si>
    <t xml:space="preserve"> гарнир</t>
  </si>
  <si>
    <t>Свекольник с мясом и сметаной</t>
  </si>
  <si>
    <t>п/к*</t>
  </si>
  <si>
    <t>Котлета мясная (говядина, свинина, курица)</t>
  </si>
  <si>
    <t>B2</t>
  </si>
  <si>
    <t>A, рэт. экв</t>
  </si>
  <si>
    <t>D, мкг</t>
  </si>
  <si>
    <t>K</t>
  </si>
  <si>
    <t>I</t>
  </si>
  <si>
    <t>Se</t>
  </si>
  <si>
    <t>F</t>
  </si>
  <si>
    <t>Сок фруктовый (яблоко)</t>
  </si>
  <si>
    <t xml:space="preserve">Кукуруза консервированная </t>
  </si>
  <si>
    <t xml:space="preserve"> Школа: МОБУ "Журавлевская ООШ"</t>
  </si>
  <si>
    <t>день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</si>
</sst>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i/>
      <sz val="12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i/>
      <sz val="12"/>
      <color rgb="FF000000"/>
      <name val="Arial"/>
      <family val="2"/>
      <charset val="204"/>
    </font>
    <font>
      <i/>
      <sz val="10"/>
      <name val="Arial"/>
      <family val="2"/>
      <charset val="204"/>
    </font>
    <font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141">
    <xf numFmtId="0" fontId="0" fillId="0" borderId="0" xfId="0"/>
    <xf numFmtId="0" fontId="1" fillId="0" borderId="0" xfId="0" applyFont="1"/>
    <xf numFmtId="0" fontId="0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0" fillId="0" borderId="0" xfId="0" applyFont="1" applyBorder="1"/>
    <xf numFmtId="0" fontId="3" fillId="0" borderId="0" xfId="0" applyFont="1" applyBorder="1"/>
    <xf numFmtId="0" fontId="0" fillId="0" borderId="0" xfId="0" applyBorder="1"/>
    <xf numFmtId="164" fontId="0" fillId="0" borderId="0" xfId="0" applyNumberFormat="1" applyFont="1"/>
    <xf numFmtId="0" fontId="5" fillId="0" borderId="1" xfId="1" applyFont="1" applyBorder="1" applyAlignment="1">
      <alignment horizontal="center"/>
    </xf>
    <xf numFmtId="0" fontId="11" fillId="0" borderId="0" xfId="0" applyFont="1"/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right" vertical="center" wrapText="1"/>
    </xf>
    <xf numFmtId="0" fontId="0" fillId="2" borderId="0" xfId="0" applyFont="1" applyFill="1"/>
    <xf numFmtId="0" fontId="5" fillId="0" borderId="1" xfId="1" applyFont="1" applyFill="1" applyBorder="1" applyAlignment="1">
      <alignment horizontal="center"/>
    </xf>
    <xf numFmtId="0" fontId="5" fillId="0" borderId="3" xfId="1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4" fillId="0" borderId="1" xfId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1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5" fillId="0" borderId="5" xfId="1" applyFont="1" applyBorder="1" applyAlignment="1">
      <alignment horizontal="center"/>
    </xf>
    <xf numFmtId="0" fontId="5" fillId="2" borderId="1" xfId="1" applyFont="1" applyFill="1" applyBorder="1" applyAlignment="1">
      <alignment horizontal="center"/>
    </xf>
    <xf numFmtId="0" fontId="5" fillId="2" borderId="3" xfId="1" applyFont="1" applyFill="1" applyBorder="1" applyAlignment="1">
      <alignment horizontal="center"/>
    </xf>
    <xf numFmtId="0" fontId="6" fillId="0" borderId="35" xfId="0" applyFont="1" applyBorder="1"/>
    <xf numFmtId="0" fontId="5" fillId="0" borderId="11" xfId="1" applyFont="1" applyFill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10" fillId="0" borderId="4" xfId="0" applyFont="1" applyFill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10" fillId="0" borderId="23" xfId="0" applyFont="1" applyBorder="1"/>
    <xf numFmtId="0" fontId="9" fillId="0" borderId="23" xfId="0" applyFont="1" applyBorder="1"/>
    <xf numFmtId="0" fontId="11" fillId="0" borderId="34" xfId="0" applyFont="1" applyBorder="1" applyAlignment="1">
      <alignment horizontal="center"/>
    </xf>
    <xf numFmtId="0" fontId="11" fillId="0" borderId="35" xfId="0" applyFont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0" fontId="8" fillId="0" borderId="34" xfId="0" applyFont="1" applyBorder="1"/>
    <xf numFmtId="0" fontId="10" fillId="0" borderId="26" xfId="0" applyFont="1" applyFill="1" applyBorder="1" applyAlignment="1">
      <alignment horizontal="center"/>
    </xf>
    <xf numFmtId="0" fontId="6" fillId="0" borderId="21" xfId="0" applyFont="1" applyBorder="1"/>
    <xf numFmtId="0" fontId="6" fillId="0" borderId="24" xfId="0" applyFont="1" applyBorder="1"/>
    <xf numFmtId="0" fontId="10" fillId="0" borderId="21" xfId="0" applyFont="1" applyBorder="1"/>
    <xf numFmtId="0" fontId="10" fillId="0" borderId="31" xfId="0" applyFont="1" applyFill="1" applyBorder="1" applyAlignment="1">
      <alignment horizontal="center"/>
    </xf>
    <xf numFmtId="0" fontId="10" fillId="0" borderId="38" xfId="0" applyFont="1" applyFill="1" applyBorder="1" applyAlignment="1">
      <alignment horizontal="center"/>
    </xf>
    <xf numFmtId="0" fontId="9" fillId="0" borderId="29" xfId="0" applyFont="1" applyBorder="1"/>
    <xf numFmtId="0" fontId="10" fillId="0" borderId="26" xfId="0" applyFont="1" applyFill="1" applyBorder="1" applyAlignment="1">
      <alignment horizontal="center" vertical="center" wrapText="1"/>
    </xf>
    <xf numFmtId="0" fontId="5" fillId="2" borderId="5" xfId="1" applyFont="1" applyFill="1" applyBorder="1" applyAlignment="1">
      <alignment horizontal="center"/>
    </xf>
    <xf numFmtId="0" fontId="5" fillId="2" borderId="26" xfId="1" applyFont="1" applyFill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10" fillId="0" borderId="4" xfId="0" applyFont="1" applyFill="1" applyBorder="1" applyAlignment="1">
      <alignment vertical="center" wrapText="1"/>
    </xf>
    <xf numFmtId="0" fontId="7" fillId="0" borderId="20" xfId="0" applyFont="1" applyBorder="1" applyAlignment="1">
      <alignment horizontal="center"/>
    </xf>
    <xf numFmtId="0" fontId="5" fillId="0" borderId="19" xfId="1" applyFont="1" applyBorder="1" applyAlignment="1">
      <alignment horizontal="center"/>
    </xf>
    <xf numFmtId="0" fontId="10" fillId="0" borderId="26" xfId="0" applyFont="1" applyFill="1" applyBorder="1"/>
    <xf numFmtId="0" fontId="5" fillId="0" borderId="17" xfId="0" applyFont="1" applyBorder="1" applyAlignment="1">
      <alignment horizontal="center"/>
    </xf>
    <xf numFmtId="0" fontId="9" fillId="0" borderId="24" xfId="0" applyFont="1" applyBorder="1"/>
    <xf numFmtId="0" fontId="10" fillId="0" borderId="4" xfId="0" applyFont="1" applyFill="1" applyBorder="1"/>
    <xf numFmtId="0" fontId="7" fillId="0" borderId="18" xfId="0" applyFont="1" applyBorder="1"/>
    <xf numFmtId="0" fontId="7" fillId="0" borderId="9" xfId="0" applyFont="1" applyBorder="1"/>
    <xf numFmtId="0" fontId="7" fillId="0" borderId="10" xfId="0" applyFont="1" applyBorder="1"/>
    <xf numFmtId="0" fontId="5" fillId="0" borderId="18" xfId="0" applyFont="1" applyBorder="1" applyAlignment="1">
      <alignment horizontal="center"/>
    </xf>
    <xf numFmtId="0" fontId="10" fillId="0" borderId="4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/>
    </xf>
    <xf numFmtId="0" fontId="10" fillId="0" borderId="25" xfId="0" applyFont="1" applyFill="1" applyBorder="1" applyAlignment="1">
      <alignment vertical="center" wrapText="1"/>
    </xf>
    <xf numFmtId="0" fontId="10" fillId="0" borderId="26" xfId="0" applyFont="1" applyFill="1" applyBorder="1" applyAlignment="1">
      <alignment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7" fillId="0" borderId="29" xfId="0" applyFont="1" applyBorder="1"/>
    <xf numFmtId="0" fontId="7" fillId="0" borderId="30" xfId="0" applyFont="1" applyBorder="1"/>
    <xf numFmtId="0" fontId="10" fillId="0" borderId="15" xfId="0" applyFont="1" applyFill="1" applyBorder="1"/>
    <xf numFmtId="0" fontId="5" fillId="0" borderId="19" xfId="1" applyFont="1" applyFill="1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11" fillId="0" borderId="42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11" fillId="2" borderId="25" xfId="0" applyFont="1" applyFill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8" xfId="0" applyFont="1" applyBorder="1" applyAlignment="1">
      <alignment horizontal="center" wrapText="1"/>
    </xf>
    <xf numFmtId="0" fontId="6" fillId="0" borderId="25" xfId="0" applyFont="1" applyFill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9" fillId="0" borderId="15" xfId="0" applyFont="1" applyBorder="1" applyAlignment="1"/>
    <xf numFmtId="0" fontId="9" fillId="0" borderId="16" xfId="0" applyFont="1" applyBorder="1" applyAlignment="1"/>
    <xf numFmtId="0" fontId="7" fillId="0" borderId="21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11" fillId="0" borderId="26" xfId="0" applyFont="1" applyFill="1" applyBorder="1" applyAlignment="1">
      <alignment horizontal="left"/>
    </xf>
    <xf numFmtId="0" fontId="5" fillId="0" borderId="4" xfId="1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5" fillId="0" borderId="3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 wrapText="1"/>
    </xf>
    <xf numFmtId="0" fontId="9" fillId="0" borderId="26" xfId="0" applyFont="1" applyFill="1" applyBorder="1"/>
    <xf numFmtId="0" fontId="5" fillId="0" borderId="4" xfId="0" applyFont="1" applyFill="1" applyBorder="1" applyAlignment="1">
      <alignment horizontal="center" wrapText="1"/>
    </xf>
    <xf numFmtId="0" fontId="11" fillId="0" borderId="26" xfId="0" applyFont="1" applyFill="1" applyBorder="1" applyAlignment="1">
      <alignment horizontal="center"/>
    </xf>
    <xf numFmtId="0" fontId="10" fillId="0" borderId="4" xfId="0" applyFont="1" applyFill="1" applyBorder="1" applyAlignment="1"/>
    <xf numFmtId="0" fontId="5" fillId="0" borderId="19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10" fillId="0" borderId="26" xfId="0" applyFont="1" applyFill="1" applyBorder="1" applyAlignment="1">
      <alignment wrapText="1"/>
    </xf>
    <xf numFmtId="164" fontId="5" fillId="0" borderId="26" xfId="0" applyNumberFormat="1" applyFont="1" applyFill="1" applyBorder="1" applyAlignment="1">
      <alignment horizontal="center"/>
    </xf>
    <xf numFmtId="0" fontId="9" fillId="0" borderId="23" xfId="0" applyFont="1" applyFill="1" applyBorder="1"/>
    <xf numFmtId="0" fontId="7" fillId="0" borderId="26" xfId="0" applyFont="1" applyFill="1" applyBorder="1" applyAlignment="1"/>
    <xf numFmtId="0" fontId="10" fillId="0" borderId="19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9" fillId="0" borderId="26" xfId="0" applyFont="1" applyFill="1" applyBorder="1" applyAlignment="1">
      <alignment horizontal="center"/>
    </xf>
    <xf numFmtId="0" fontId="9" fillId="0" borderId="4" xfId="0" applyFont="1" applyFill="1" applyBorder="1"/>
    <xf numFmtId="0" fontId="6" fillId="0" borderId="31" xfId="0" applyFont="1" applyFill="1" applyBorder="1" applyAlignment="1">
      <alignment horizontal="center"/>
    </xf>
    <xf numFmtId="0" fontId="6" fillId="0" borderId="38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9" fillId="0" borderId="28" xfId="0" applyFont="1" applyFill="1" applyBorder="1" applyAlignment="1">
      <alignment horizontal="center"/>
    </xf>
    <xf numFmtId="0" fontId="9" fillId="0" borderId="36" xfId="0" applyFont="1" applyFill="1" applyBorder="1"/>
    <xf numFmtId="0" fontId="7" fillId="0" borderId="26" xfId="0" applyFont="1" applyFill="1" applyBorder="1"/>
    <xf numFmtId="0" fontId="6" fillId="0" borderId="32" xfId="0" applyFont="1" applyFill="1" applyBorder="1" applyAlignment="1">
      <alignment horizontal="center"/>
    </xf>
    <xf numFmtId="0" fontId="10" fillId="0" borderId="41" xfId="0" applyFont="1" applyFill="1" applyBorder="1" applyAlignment="1">
      <alignment horizontal="center"/>
    </xf>
    <xf numFmtId="164" fontId="6" fillId="0" borderId="36" xfId="0" applyNumberFormat="1" applyFont="1" applyFill="1" applyBorder="1" applyAlignment="1">
      <alignment horizontal="center"/>
    </xf>
    <xf numFmtId="0" fontId="9" fillId="0" borderId="24" xfId="0" applyFont="1" applyFill="1" applyBorder="1"/>
    <xf numFmtId="0" fontId="9" fillId="0" borderId="27" xfId="0" applyFont="1" applyFill="1" applyBorder="1" applyAlignment="1">
      <alignment horizontal="center"/>
    </xf>
    <xf numFmtId="0" fontId="9" fillId="0" borderId="37" xfId="0" applyFont="1" applyFill="1" applyBorder="1"/>
    <xf numFmtId="0" fontId="7" fillId="0" borderId="27" xfId="0" applyFont="1" applyFill="1" applyBorder="1"/>
    <xf numFmtId="0" fontId="9" fillId="0" borderId="33" xfId="0" applyFont="1" applyFill="1" applyBorder="1"/>
    <xf numFmtId="0" fontId="9" fillId="0" borderId="39" xfId="0" applyFont="1" applyFill="1" applyBorder="1"/>
    <xf numFmtId="0" fontId="9" fillId="0" borderId="20" xfId="0" applyFont="1" applyFill="1" applyBorder="1"/>
    <xf numFmtId="0" fontId="9" fillId="0" borderId="12" xfId="0" applyFont="1" applyFill="1" applyBorder="1"/>
    <xf numFmtId="0" fontId="9" fillId="0" borderId="13" xfId="0" applyFont="1" applyFill="1" applyBorder="1"/>
    <xf numFmtId="164" fontId="6" fillId="0" borderId="37" xfId="0" applyNumberFormat="1" applyFont="1" applyFill="1" applyBorder="1" applyAlignment="1">
      <alignment horizontal="center"/>
    </xf>
    <xf numFmtId="0" fontId="9" fillId="0" borderId="14" xfId="0" applyFont="1" applyFill="1" applyBorder="1"/>
    <xf numFmtId="0" fontId="15" fillId="0" borderId="0" xfId="0" applyFont="1"/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X31"/>
  <sheetViews>
    <sheetView tabSelected="1" zoomScale="60" zoomScaleNormal="60" workbookViewId="0">
      <selection activeCell="AB8" sqref="AB8"/>
    </sheetView>
  </sheetViews>
  <sheetFormatPr defaultRowHeight="15" x14ac:dyDescent="0.25"/>
  <cols>
    <col min="1" max="1" width="20.28515625" customWidth="1"/>
    <col min="2" max="2" width="11.28515625" style="4" customWidth="1"/>
    <col min="3" max="3" width="15.42578125" style="4" customWidth="1"/>
    <col min="4" max="4" width="20.85546875" customWidth="1"/>
    <col min="5" max="5" width="54.28515625" customWidth="1"/>
    <col min="6" max="6" width="13.85546875" customWidth="1"/>
    <col min="7" max="7" width="10.85546875" customWidth="1"/>
    <col min="9" max="9" width="11.28515625" customWidth="1"/>
    <col min="10" max="10" width="12.85546875" customWidth="1"/>
    <col min="11" max="11" width="20.7109375" customWidth="1"/>
    <col min="12" max="12" width="11.28515625" customWidth="1"/>
  </cols>
  <sheetData>
    <row r="2" spans="1:24" ht="23.25" x14ac:dyDescent="0.35">
      <c r="A2" s="5" t="s">
        <v>46</v>
      </c>
      <c r="C2" s="6"/>
      <c r="D2" s="5"/>
      <c r="E2" s="5"/>
      <c r="F2" s="7"/>
      <c r="G2" s="6"/>
      <c r="H2" s="5"/>
      <c r="I2" s="140" t="s">
        <v>47</v>
      </c>
      <c r="K2" s="7"/>
      <c r="L2" s="6"/>
      <c r="M2" s="1"/>
      <c r="N2" s="2"/>
    </row>
    <row r="3" spans="1:24" ht="15.75" thickBot="1" x14ac:dyDescent="0.3">
      <c r="A3" s="1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4" s="13" customFormat="1" ht="21.75" customHeight="1" thickBot="1" x14ac:dyDescent="0.3">
      <c r="A4" s="45"/>
      <c r="B4" s="40"/>
      <c r="C4" s="34" t="s">
        <v>28</v>
      </c>
      <c r="D4" s="43"/>
      <c r="E4" s="50"/>
      <c r="F4" s="78"/>
      <c r="G4" s="77"/>
      <c r="H4" s="62" t="s">
        <v>11</v>
      </c>
      <c r="I4" s="63"/>
      <c r="J4" s="64"/>
      <c r="K4" s="71" t="s">
        <v>12</v>
      </c>
      <c r="L4" s="84" t="s">
        <v>13</v>
      </c>
      <c r="M4" s="85"/>
      <c r="N4" s="86"/>
      <c r="O4" s="86"/>
      <c r="P4" s="87"/>
      <c r="Q4" s="88" t="s">
        <v>14</v>
      </c>
      <c r="R4" s="89"/>
      <c r="S4" s="89"/>
      <c r="T4" s="89"/>
      <c r="U4" s="89"/>
      <c r="V4" s="89"/>
      <c r="W4" s="89"/>
      <c r="X4" s="90"/>
    </row>
    <row r="5" spans="1:24" s="13" customFormat="1" ht="28.5" customHeight="1" thickBot="1" x14ac:dyDescent="0.3">
      <c r="A5" s="46" t="s">
        <v>0</v>
      </c>
      <c r="B5" s="41"/>
      <c r="C5" s="35" t="s">
        <v>29</v>
      </c>
      <c r="D5" s="32" t="s">
        <v>30</v>
      </c>
      <c r="E5" s="35" t="s">
        <v>27</v>
      </c>
      <c r="F5" s="37" t="s">
        <v>15</v>
      </c>
      <c r="G5" s="35" t="s">
        <v>26</v>
      </c>
      <c r="H5" s="56" t="s">
        <v>16</v>
      </c>
      <c r="I5" s="27" t="s">
        <v>17</v>
      </c>
      <c r="J5" s="28" t="s">
        <v>18</v>
      </c>
      <c r="K5" s="72" t="s">
        <v>19</v>
      </c>
      <c r="L5" s="81" t="s">
        <v>20</v>
      </c>
      <c r="M5" s="81" t="s">
        <v>37</v>
      </c>
      <c r="N5" s="81" t="s">
        <v>21</v>
      </c>
      <c r="O5" s="82" t="s">
        <v>38</v>
      </c>
      <c r="P5" s="81" t="s">
        <v>39</v>
      </c>
      <c r="Q5" s="75" t="s">
        <v>22</v>
      </c>
      <c r="R5" s="75" t="s">
        <v>23</v>
      </c>
      <c r="S5" s="75" t="s">
        <v>24</v>
      </c>
      <c r="T5" s="75" t="s">
        <v>25</v>
      </c>
      <c r="U5" s="75" t="s">
        <v>40</v>
      </c>
      <c r="V5" s="75" t="s">
        <v>41</v>
      </c>
      <c r="W5" s="75" t="s">
        <v>42</v>
      </c>
      <c r="X5" s="80" t="s">
        <v>43</v>
      </c>
    </row>
    <row r="6" spans="1:24" s="13" customFormat="1" ht="38.25" customHeight="1" x14ac:dyDescent="0.25">
      <c r="A6" s="47" t="s">
        <v>1</v>
      </c>
      <c r="B6" s="79"/>
      <c r="C6" s="83">
        <v>133</v>
      </c>
      <c r="D6" s="73" t="s">
        <v>8</v>
      </c>
      <c r="E6" s="68" t="s">
        <v>45</v>
      </c>
      <c r="F6" s="70">
        <v>60</v>
      </c>
      <c r="G6" s="67"/>
      <c r="H6" s="25">
        <v>1.32</v>
      </c>
      <c r="I6" s="21">
        <v>0.24</v>
      </c>
      <c r="J6" s="26">
        <v>8.82</v>
      </c>
      <c r="K6" s="54">
        <v>40.799999999999997</v>
      </c>
      <c r="L6" s="59">
        <v>0</v>
      </c>
      <c r="M6" s="25">
        <v>0.03</v>
      </c>
      <c r="N6" s="21">
        <v>2.88</v>
      </c>
      <c r="O6" s="21">
        <v>1.2</v>
      </c>
      <c r="P6" s="26">
        <v>0</v>
      </c>
      <c r="Q6" s="65">
        <v>3</v>
      </c>
      <c r="R6" s="22">
        <v>30</v>
      </c>
      <c r="S6" s="22">
        <v>0</v>
      </c>
      <c r="T6" s="22">
        <v>0.24</v>
      </c>
      <c r="U6" s="22">
        <v>81.599999999999994</v>
      </c>
      <c r="V6" s="22">
        <v>0</v>
      </c>
      <c r="W6" s="22">
        <v>2.9999999999999997E-4</v>
      </c>
      <c r="X6" s="23">
        <v>1.0999999999999999E-2</v>
      </c>
    </row>
    <row r="7" spans="1:24" s="13" customFormat="1" ht="38.25" customHeight="1" x14ac:dyDescent="0.25">
      <c r="A7" s="38"/>
      <c r="B7" s="76"/>
      <c r="C7" s="44">
        <v>32</v>
      </c>
      <c r="D7" s="61" t="s">
        <v>2</v>
      </c>
      <c r="E7" s="69" t="s">
        <v>34</v>
      </c>
      <c r="F7" s="66">
        <v>200</v>
      </c>
      <c r="G7" s="44"/>
      <c r="H7" s="52">
        <v>5.88</v>
      </c>
      <c r="I7" s="30">
        <v>8.82</v>
      </c>
      <c r="J7" s="31">
        <v>9.6</v>
      </c>
      <c r="K7" s="53">
        <v>142.19999999999999</v>
      </c>
      <c r="L7" s="57">
        <v>0.04</v>
      </c>
      <c r="M7" s="29">
        <v>0.08</v>
      </c>
      <c r="N7" s="12">
        <v>2.2400000000000002</v>
      </c>
      <c r="O7" s="12">
        <v>132.44</v>
      </c>
      <c r="P7" s="24">
        <v>0.06</v>
      </c>
      <c r="Q7" s="29">
        <v>32.880000000000003</v>
      </c>
      <c r="R7" s="12">
        <v>83.64</v>
      </c>
      <c r="S7" s="20">
        <v>22.74</v>
      </c>
      <c r="T7" s="12">
        <v>1.44</v>
      </c>
      <c r="U7" s="12">
        <v>320.8</v>
      </c>
      <c r="V7" s="12">
        <v>6.0000000000000001E-3</v>
      </c>
      <c r="W7" s="12">
        <v>0</v>
      </c>
      <c r="X7" s="24">
        <v>3.5999999999999997E-2</v>
      </c>
    </row>
    <row r="8" spans="1:24" s="13" customFormat="1" ht="38.25" customHeight="1" x14ac:dyDescent="0.25">
      <c r="A8" s="38"/>
      <c r="B8" s="97" t="s">
        <v>35</v>
      </c>
      <c r="C8" s="36">
        <v>90</v>
      </c>
      <c r="D8" s="58" t="s">
        <v>3</v>
      </c>
      <c r="E8" s="55" t="s">
        <v>36</v>
      </c>
      <c r="F8" s="51">
        <v>90</v>
      </c>
      <c r="G8" s="36"/>
      <c r="H8" s="93">
        <v>15.21</v>
      </c>
      <c r="I8" s="94">
        <v>14.04</v>
      </c>
      <c r="J8" s="96">
        <v>8.91</v>
      </c>
      <c r="K8" s="98">
        <v>222.75</v>
      </c>
      <c r="L8" s="74">
        <v>0.37</v>
      </c>
      <c r="M8" s="17">
        <v>0.15</v>
      </c>
      <c r="N8" s="17">
        <v>0.09</v>
      </c>
      <c r="O8" s="17">
        <v>25.83</v>
      </c>
      <c r="P8" s="18">
        <v>0.16</v>
      </c>
      <c r="Q8" s="74">
        <v>54.18</v>
      </c>
      <c r="R8" s="17">
        <v>117.54</v>
      </c>
      <c r="S8" s="17">
        <v>24.8</v>
      </c>
      <c r="T8" s="17">
        <v>1.6</v>
      </c>
      <c r="U8" s="17">
        <v>268.38</v>
      </c>
      <c r="V8" s="17">
        <v>7.0000000000000001E-3</v>
      </c>
      <c r="W8" s="17">
        <v>2.7000000000000001E-3</v>
      </c>
      <c r="X8" s="33">
        <v>0.09</v>
      </c>
    </row>
    <row r="9" spans="1:24" s="13" customFormat="1" ht="0.75" customHeight="1" x14ac:dyDescent="0.25">
      <c r="A9" s="39"/>
      <c r="B9" s="91"/>
      <c r="C9" s="36"/>
      <c r="D9" s="58"/>
      <c r="E9" s="55"/>
      <c r="F9" s="51"/>
      <c r="G9" s="36"/>
      <c r="H9" s="74"/>
      <c r="I9" s="17"/>
      <c r="J9" s="33"/>
      <c r="K9" s="92"/>
      <c r="L9" s="93"/>
      <c r="M9" s="94"/>
      <c r="N9" s="94"/>
      <c r="O9" s="94"/>
      <c r="P9" s="95"/>
      <c r="Q9" s="93"/>
      <c r="R9" s="94"/>
      <c r="S9" s="94"/>
      <c r="T9" s="94"/>
      <c r="U9" s="94"/>
      <c r="V9" s="94"/>
      <c r="W9" s="94"/>
      <c r="X9" s="96"/>
    </row>
    <row r="10" spans="1:24" s="13" customFormat="1" ht="38.25" customHeight="1" x14ac:dyDescent="0.25">
      <c r="A10" s="39"/>
      <c r="B10" s="99"/>
      <c r="C10" s="36">
        <v>54</v>
      </c>
      <c r="D10" s="58" t="s">
        <v>33</v>
      </c>
      <c r="E10" s="100" t="s">
        <v>31</v>
      </c>
      <c r="F10" s="44">
        <v>150</v>
      </c>
      <c r="G10" s="36"/>
      <c r="H10" s="101">
        <v>7.2</v>
      </c>
      <c r="I10" s="102">
        <v>5.0999999999999996</v>
      </c>
      <c r="J10" s="103">
        <v>33.9</v>
      </c>
      <c r="K10" s="104">
        <v>210.3</v>
      </c>
      <c r="L10" s="101">
        <v>0.21</v>
      </c>
      <c r="M10" s="105">
        <v>0.11</v>
      </c>
      <c r="N10" s="102">
        <v>0</v>
      </c>
      <c r="O10" s="102">
        <v>0</v>
      </c>
      <c r="P10" s="106">
        <v>0</v>
      </c>
      <c r="Q10" s="101">
        <v>14.55</v>
      </c>
      <c r="R10" s="102">
        <v>208.87</v>
      </c>
      <c r="S10" s="102">
        <v>139.99</v>
      </c>
      <c r="T10" s="102">
        <v>4.68</v>
      </c>
      <c r="U10" s="102">
        <v>273.8</v>
      </c>
      <c r="V10" s="102">
        <v>3.0000000000000001E-3</v>
      </c>
      <c r="W10" s="102">
        <v>5.0000000000000001E-3</v>
      </c>
      <c r="X10" s="102">
        <v>0.02</v>
      </c>
    </row>
    <row r="11" spans="1:24" s="13" customFormat="1" ht="38.25" customHeight="1" x14ac:dyDescent="0.25">
      <c r="A11" s="39"/>
      <c r="B11" s="99"/>
      <c r="C11" s="36">
        <v>107</v>
      </c>
      <c r="D11" s="58" t="s">
        <v>6</v>
      </c>
      <c r="E11" s="107" t="s">
        <v>44</v>
      </c>
      <c r="F11" s="51">
        <v>200</v>
      </c>
      <c r="G11" s="36"/>
      <c r="H11" s="101">
        <v>0.8</v>
      </c>
      <c r="I11" s="102">
        <v>0.2</v>
      </c>
      <c r="J11" s="103">
        <v>23.2</v>
      </c>
      <c r="K11" s="104">
        <v>94.4</v>
      </c>
      <c r="L11" s="101">
        <v>0.02</v>
      </c>
      <c r="M11" s="105"/>
      <c r="N11" s="102">
        <v>4</v>
      </c>
      <c r="O11" s="102">
        <v>0</v>
      </c>
      <c r="P11" s="103"/>
      <c r="Q11" s="105">
        <v>16</v>
      </c>
      <c r="R11" s="102">
        <v>18</v>
      </c>
      <c r="S11" s="102">
        <v>10</v>
      </c>
      <c r="T11" s="102">
        <v>0.4</v>
      </c>
      <c r="U11" s="102"/>
      <c r="V11" s="102"/>
      <c r="W11" s="102"/>
      <c r="X11" s="103"/>
    </row>
    <row r="12" spans="1:24" s="13" customFormat="1" ht="38.25" customHeight="1" x14ac:dyDescent="0.25">
      <c r="A12" s="39"/>
      <c r="B12" s="99"/>
      <c r="C12" s="92">
        <v>119</v>
      </c>
      <c r="D12" s="58" t="s">
        <v>4</v>
      </c>
      <c r="E12" s="100" t="s">
        <v>7</v>
      </c>
      <c r="F12" s="44">
        <v>25</v>
      </c>
      <c r="G12" s="44"/>
      <c r="H12" s="105">
        <v>1.78</v>
      </c>
      <c r="I12" s="102">
        <v>0.18</v>
      </c>
      <c r="J12" s="106">
        <v>11.05</v>
      </c>
      <c r="K12" s="108">
        <v>60</v>
      </c>
      <c r="L12" s="101">
        <v>2.5000000000000001E-2</v>
      </c>
      <c r="M12" s="105">
        <v>8.0000000000000002E-3</v>
      </c>
      <c r="N12" s="102">
        <v>0</v>
      </c>
      <c r="O12" s="102">
        <v>0</v>
      </c>
      <c r="P12" s="103">
        <v>0</v>
      </c>
      <c r="Q12" s="101">
        <v>9.25</v>
      </c>
      <c r="R12" s="102">
        <v>54.5</v>
      </c>
      <c r="S12" s="102">
        <v>16.25</v>
      </c>
      <c r="T12" s="102">
        <v>0.7</v>
      </c>
      <c r="U12" s="102">
        <v>23.25</v>
      </c>
      <c r="V12" s="102">
        <v>8.0000000000000004E-4</v>
      </c>
      <c r="W12" s="102">
        <v>2E-3</v>
      </c>
      <c r="X12" s="103">
        <v>0</v>
      </c>
    </row>
    <row r="13" spans="1:24" s="13" customFormat="1" ht="38.25" customHeight="1" x14ac:dyDescent="0.25">
      <c r="A13" s="39"/>
      <c r="B13" s="99"/>
      <c r="C13" s="36">
        <v>120</v>
      </c>
      <c r="D13" s="58" t="s">
        <v>5</v>
      </c>
      <c r="E13" s="100" t="s">
        <v>32</v>
      </c>
      <c r="F13" s="44">
        <v>20</v>
      </c>
      <c r="G13" s="44"/>
      <c r="H13" s="105">
        <v>1.1399999999999999</v>
      </c>
      <c r="I13" s="102">
        <v>0.22</v>
      </c>
      <c r="J13" s="106">
        <v>7.44</v>
      </c>
      <c r="K13" s="108">
        <v>36.26</v>
      </c>
      <c r="L13" s="101">
        <v>0.02</v>
      </c>
      <c r="M13" s="105">
        <v>2.4E-2</v>
      </c>
      <c r="N13" s="102">
        <v>0.08</v>
      </c>
      <c r="O13" s="102">
        <v>0</v>
      </c>
      <c r="P13" s="103">
        <v>0</v>
      </c>
      <c r="Q13" s="101">
        <v>6.8</v>
      </c>
      <c r="R13" s="102">
        <v>24</v>
      </c>
      <c r="S13" s="102">
        <v>8.1999999999999993</v>
      </c>
      <c r="T13" s="102">
        <v>0.46</v>
      </c>
      <c r="U13" s="102">
        <v>73.5</v>
      </c>
      <c r="V13" s="102">
        <v>2E-3</v>
      </c>
      <c r="W13" s="102">
        <v>2E-3</v>
      </c>
      <c r="X13" s="103">
        <v>1.2E-2</v>
      </c>
    </row>
    <row r="14" spans="1:24" s="13" customFormat="1" ht="38.25" customHeight="1" x14ac:dyDescent="0.25">
      <c r="A14" s="39"/>
      <c r="B14" s="109"/>
      <c r="C14" s="44"/>
      <c r="D14" s="61"/>
      <c r="E14" s="110" t="s">
        <v>9</v>
      </c>
      <c r="F14" s="48">
        <f>F6+F7+F8+F10+F11+F12+F13</f>
        <v>745</v>
      </c>
      <c r="G14" s="49"/>
      <c r="H14" s="111">
        <f>H6+H7+H8+H10+H11+H12+H13</f>
        <v>33.33</v>
      </c>
      <c r="I14" s="112">
        <f>I6+I7+I8+I10+I11+I12+I13</f>
        <v>28.8</v>
      </c>
      <c r="J14" s="113">
        <f>J6+J7+J8+J10+J11+J12+J13</f>
        <v>102.92</v>
      </c>
      <c r="K14" s="36">
        <f>K6+K7+K8+K10+K11+K12+K13</f>
        <v>806.70999999999992</v>
      </c>
      <c r="L14" s="111">
        <f>L6+L7+L8+L10+L11+L12+L13</f>
        <v>0.68500000000000005</v>
      </c>
      <c r="M14" s="112">
        <f>M6+M7+M8+M10+M11+M12+M13</f>
        <v>0.40200000000000002</v>
      </c>
      <c r="N14" s="112">
        <f>N6+N7+N8+N10+N11+N12+N13</f>
        <v>9.2900000000000009</v>
      </c>
      <c r="O14" s="112">
        <f>O6+O7+O8+O10+O11+O12+O13</f>
        <v>159.46999999999997</v>
      </c>
      <c r="P14" s="42">
        <f>P6+P7+P8+P10+P11+P12+P13</f>
        <v>0.22</v>
      </c>
      <c r="Q14" s="111">
        <f>Q6+Q7+Q8+Q10+Q11+Q12+Q13</f>
        <v>136.66000000000003</v>
      </c>
      <c r="R14" s="112">
        <f>R6+R7+R8+R10+R11+R12+R13</f>
        <v>536.54999999999995</v>
      </c>
      <c r="S14" s="112">
        <f>S6+S7+S8+S10+S11+S12+S13</f>
        <v>221.98</v>
      </c>
      <c r="T14" s="112">
        <f>T6+T7+T8+T10+T11+T12+T13</f>
        <v>9.52</v>
      </c>
      <c r="U14" s="112">
        <f>U6+U7+U8+U10+U11+U12+U13</f>
        <v>1041.33</v>
      </c>
      <c r="V14" s="112">
        <f>V6+V7+V8+V10+V11+V12+V13</f>
        <v>1.8799999999999997E-2</v>
      </c>
      <c r="W14" s="112">
        <f>W6+W7+W8+W10+W11+W12+W13</f>
        <v>1.2E-2</v>
      </c>
      <c r="X14" s="113">
        <f>X6+X7+X8+X10+X11+X12+X13</f>
        <v>0.16900000000000001</v>
      </c>
    </row>
    <row r="15" spans="1:24" s="13" customFormat="1" ht="38.25" customHeight="1" x14ac:dyDescent="0.25">
      <c r="A15" s="39"/>
      <c r="B15" s="109"/>
      <c r="C15" s="114"/>
      <c r="D15" s="115"/>
      <c r="E15" s="110" t="s">
        <v>9</v>
      </c>
      <c r="F15" s="116">
        <f>F6+F7+F9+F10+F11+F12+F13</f>
        <v>655</v>
      </c>
      <c r="G15" s="117"/>
      <c r="H15" s="118">
        <f>H6+H7+H9+H10+H11+H12+H13</f>
        <v>18.12</v>
      </c>
      <c r="I15" s="119">
        <f>I6+I7+I9+I10+I11+I12+I13</f>
        <v>14.76</v>
      </c>
      <c r="J15" s="120">
        <f>J6+J7+J9+J10+J11+J12+J13</f>
        <v>94.009999999999991</v>
      </c>
      <c r="K15" s="121">
        <f>K6+K7+K9+K10+K11+K12+K13</f>
        <v>583.96</v>
      </c>
      <c r="L15" s="118">
        <f>L6+L7+L9+L10+L11+L12+L13</f>
        <v>0.31500000000000006</v>
      </c>
      <c r="M15" s="119">
        <f>M6+M7+M9+M10+M11+M12+M13</f>
        <v>0.252</v>
      </c>
      <c r="N15" s="119">
        <f>N6+N7+N9+N10+N11+N12+N13</f>
        <v>9.2000000000000011</v>
      </c>
      <c r="O15" s="119">
        <f>O6+O7+O9+O10+O11+O12+O13</f>
        <v>133.63999999999999</v>
      </c>
      <c r="P15" s="122">
        <f>P6+P7+P9+P10+P11+P12+P13</f>
        <v>0.06</v>
      </c>
      <c r="Q15" s="118">
        <f>Q6+Q7+Q9+Q10+Q11+Q12+Q13</f>
        <v>82.48</v>
      </c>
      <c r="R15" s="119">
        <f>R6+R7+R9+R10+R11+R12+R13</f>
        <v>419.01</v>
      </c>
      <c r="S15" s="119">
        <f>S6+S7+S9+S10+S11+S12+S13</f>
        <v>197.18</v>
      </c>
      <c r="T15" s="119">
        <f>T6+T7+T9+T10+T11+T12+T13</f>
        <v>7.92</v>
      </c>
      <c r="U15" s="119">
        <f>U6+U7+U9+U10+U11+U12+U13</f>
        <v>772.95</v>
      </c>
      <c r="V15" s="119">
        <f>V6+V7+V9+V10+V11+V12+V13</f>
        <v>1.1800000000000001E-2</v>
      </c>
      <c r="W15" s="119">
        <f>W6+W7+W9+W10+W11+W12+W13</f>
        <v>9.2999999999999992E-3</v>
      </c>
      <c r="X15" s="120">
        <f>X6+X7+X9+X10+X11+X12+X13</f>
        <v>7.9000000000000001E-2</v>
      </c>
    </row>
    <row r="16" spans="1:24" s="13" customFormat="1" ht="38.25" customHeight="1" x14ac:dyDescent="0.25">
      <c r="A16" s="39"/>
      <c r="B16" s="109"/>
      <c r="C16" s="123"/>
      <c r="D16" s="124"/>
      <c r="E16" s="125" t="s">
        <v>10</v>
      </c>
      <c r="F16" s="126"/>
      <c r="G16" s="127"/>
      <c r="H16" s="111"/>
      <c r="I16" s="112"/>
      <c r="J16" s="113"/>
      <c r="K16" s="128">
        <f>K14/23.5</f>
        <v>34.328085106382979</v>
      </c>
      <c r="L16" s="111"/>
      <c r="M16" s="112"/>
      <c r="N16" s="112"/>
      <c r="O16" s="112"/>
      <c r="P16" s="42"/>
      <c r="Q16" s="111"/>
      <c r="R16" s="112"/>
      <c r="S16" s="112"/>
      <c r="T16" s="112"/>
      <c r="U16" s="112"/>
      <c r="V16" s="112"/>
      <c r="W16" s="112"/>
      <c r="X16" s="113"/>
    </row>
    <row r="17" spans="1:24" s="13" customFormat="1" ht="38.25" customHeight="1" thickBot="1" x14ac:dyDescent="0.3">
      <c r="A17" s="60"/>
      <c r="B17" s="129"/>
      <c r="C17" s="130"/>
      <c r="D17" s="131"/>
      <c r="E17" s="132" t="s">
        <v>10</v>
      </c>
      <c r="F17" s="133"/>
      <c r="G17" s="134"/>
      <c r="H17" s="135"/>
      <c r="I17" s="136"/>
      <c r="J17" s="137"/>
      <c r="K17" s="138">
        <f>K15/23.5</f>
        <v>24.849361702127663</v>
      </c>
      <c r="L17" s="135"/>
      <c r="M17" s="136"/>
      <c r="N17" s="136"/>
      <c r="O17" s="136"/>
      <c r="P17" s="139"/>
      <c r="Q17" s="135"/>
      <c r="R17" s="136"/>
      <c r="S17" s="136"/>
      <c r="T17" s="136"/>
      <c r="U17" s="136"/>
      <c r="V17" s="136"/>
      <c r="W17" s="136"/>
      <c r="X17" s="137"/>
    </row>
    <row r="18" spans="1:24" x14ac:dyDescent="0.25">
      <c r="A18" s="8"/>
      <c r="C18" s="19"/>
      <c r="D18" s="2"/>
      <c r="E18" s="2"/>
      <c r="F18" s="2"/>
      <c r="G18" s="8"/>
      <c r="H18" s="9"/>
      <c r="I18" s="8"/>
      <c r="J18" s="2"/>
      <c r="K18" s="11"/>
      <c r="L18" s="2"/>
      <c r="M18" s="2"/>
      <c r="N18" s="2"/>
    </row>
    <row r="19" spans="1:24" x14ac:dyDescent="0.25">
      <c r="D19" s="10"/>
      <c r="E19" s="16"/>
      <c r="F19" s="2"/>
      <c r="G19" s="8"/>
      <c r="H19" s="8"/>
      <c r="I19" s="8"/>
      <c r="J19" s="2"/>
      <c r="K19" s="2"/>
      <c r="L19" s="2"/>
      <c r="M19" s="2"/>
      <c r="N19" s="2"/>
    </row>
    <row r="20" spans="1:24" x14ac:dyDescent="0.25">
      <c r="D20" s="10"/>
      <c r="G20" s="10"/>
      <c r="H20" s="8"/>
      <c r="I20" s="10"/>
    </row>
    <row r="21" spans="1:24" ht="18.75" x14ac:dyDescent="0.25">
      <c r="D21" s="10"/>
      <c r="E21" s="14"/>
      <c r="F21" s="15"/>
      <c r="G21" s="10"/>
      <c r="H21" s="10"/>
      <c r="I21" s="10"/>
      <c r="J21" s="10"/>
    </row>
    <row r="22" spans="1:24" ht="18.75" x14ac:dyDescent="0.25">
      <c r="D22" s="10"/>
      <c r="E22" s="14"/>
      <c r="F22" s="15"/>
      <c r="G22" s="10"/>
      <c r="H22" s="10"/>
      <c r="I22" s="10"/>
      <c r="J22" s="10"/>
    </row>
    <row r="23" spans="1:24" ht="18.75" x14ac:dyDescent="0.25">
      <c r="D23" s="10"/>
      <c r="E23" s="14"/>
      <c r="F23" s="15"/>
      <c r="G23" s="10"/>
      <c r="H23" s="10"/>
      <c r="I23" s="10"/>
      <c r="J23" s="10"/>
    </row>
    <row r="24" spans="1:24" ht="18.75" x14ac:dyDescent="0.25">
      <c r="D24" s="10"/>
      <c r="E24" s="14"/>
      <c r="F24" s="15"/>
      <c r="G24" s="10"/>
      <c r="H24" s="10"/>
      <c r="I24" s="10"/>
      <c r="J24" s="10"/>
    </row>
    <row r="25" spans="1:24" x14ac:dyDescent="0.25">
      <c r="D25" s="10"/>
      <c r="E25" s="10"/>
      <c r="F25" s="10"/>
      <c r="G25" s="10"/>
      <c r="H25" s="10"/>
      <c r="I25" s="10"/>
      <c r="J25" s="10"/>
    </row>
    <row r="26" spans="1:24" x14ac:dyDescent="0.25">
      <c r="D26" s="10"/>
      <c r="E26" s="10"/>
      <c r="F26" s="10"/>
      <c r="G26" s="10"/>
      <c r="H26" s="10"/>
      <c r="I26" s="10"/>
      <c r="J26" s="10"/>
    </row>
    <row r="27" spans="1:24" x14ac:dyDescent="0.25">
      <c r="D27" s="10"/>
      <c r="E27" s="10"/>
      <c r="F27" s="10"/>
      <c r="G27" s="10"/>
      <c r="H27" s="10"/>
      <c r="I27" s="10"/>
      <c r="J27" s="10"/>
    </row>
    <row r="28" spans="1:24" x14ac:dyDescent="0.25">
      <c r="D28" s="10"/>
      <c r="E28" s="10"/>
      <c r="F28" s="10"/>
      <c r="G28" s="10"/>
      <c r="H28" s="10"/>
      <c r="I28" s="10"/>
      <c r="J28" s="10"/>
    </row>
    <row r="29" spans="1:24" x14ac:dyDescent="0.25">
      <c r="D29" s="10"/>
      <c r="E29" s="10"/>
      <c r="F29" s="10"/>
      <c r="G29" s="10"/>
      <c r="H29" s="10"/>
      <c r="I29" s="10"/>
      <c r="J29" s="10"/>
    </row>
    <row r="30" spans="1:24" x14ac:dyDescent="0.25">
      <c r="E30" s="10"/>
      <c r="F30" s="10"/>
      <c r="G30" s="10"/>
      <c r="H30" s="10"/>
      <c r="I30" s="10"/>
      <c r="J30" s="10"/>
    </row>
    <row r="31" spans="1:24" x14ac:dyDescent="0.25">
      <c r="E31" s="10"/>
      <c r="F31" s="10"/>
      <c r="G31" s="10"/>
      <c r="H31" s="10"/>
      <c r="I31" s="10"/>
      <c r="J31" s="10"/>
    </row>
  </sheetData>
  <mergeCells count="2">
    <mergeCell ref="L4:P4"/>
    <mergeCell ref="Q4:X4"/>
  </mergeCells>
  <pageMargins left="0.7" right="0.7" top="0.75" bottom="0.75" header="0.3" footer="0.3"/>
  <pageSetup paperSize="9" scale="4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 день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2022-03-01T09:30:44Z</dcterms:modified>
</cp:coreProperties>
</file>